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Transport and Communications\"/>
    </mc:Choice>
  </mc:AlternateContent>
  <xr:revisionPtr revIDLastSave="0" documentId="13_ncr:1_{C9FC2F7E-B410-428E-97F8-E8E135081D5A}" xr6:coauthVersionLast="36" xr6:coauthVersionMax="36" xr10:uidLastSave="{00000000-0000-0000-0000-000000000000}"/>
  <bookViews>
    <workbookView xWindow="0" yWindow="0" windowWidth="28800" windowHeight="11805" xr2:uid="{DA722A5C-B511-4C55-BE9E-C0A723FF58B4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P72" i="1" l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X72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B72" i="1"/>
  <c r="I18" i="1"/>
  <c r="H18" i="1"/>
  <c r="G18" i="1"/>
  <c r="F18" i="1"/>
  <c r="E18" i="1"/>
  <c r="D18" i="1"/>
  <c r="C18" i="1"/>
  <c r="B18" i="1"/>
  <c r="Y18" i="1" l="1"/>
  <c r="X18" i="1"/>
  <c r="W18" i="1"/>
  <c r="V18" i="1"/>
  <c r="U18" i="1"/>
  <c r="T18" i="1"/>
  <c r="S18" i="1"/>
  <c r="R18" i="1"/>
  <c r="Q18" i="1" l="1"/>
  <c r="P18" i="1"/>
  <c r="O18" i="1"/>
  <c r="N18" i="1"/>
  <c r="M18" i="1"/>
  <c r="L18" i="1"/>
  <c r="K18" i="1"/>
  <c r="J18" i="1"/>
  <c r="AC18" i="1" l="1"/>
  <c r="AB18" i="1"/>
  <c r="AA18" i="1"/>
  <c r="Z18" i="1"/>
  <c r="AW18" i="1" l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BA18" i="1" l="1"/>
  <c r="AZ18" i="1"/>
  <c r="AY18" i="1"/>
  <c r="AX18" i="1"/>
  <c r="BI18" i="1" l="1"/>
  <c r="BH18" i="1"/>
  <c r="BG18" i="1"/>
  <c r="BF18" i="1"/>
  <c r="BE18" i="1" l="1"/>
  <c r="BD18" i="1"/>
  <c r="BC18" i="1"/>
  <c r="BB18" i="1"/>
  <c r="BQ18" i="1" l="1"/>
  <c r="BP18" i="1"/>
  <c r="BO18" i="1"/>
  <c r="BN18" i="1"/>
  <c r="AE18" i="1"/>
  <c r="AF18" i="1"/>
  <c r="AG18" i="1"/>
  <c r="AD18" i="1"/>
  <c r="BK18" i="1" l="1"/>
  <c r="BL18" i="1"/>
  <c r="BM18" i="1"/>
  <c r="BJ18" i="1"/>
</calcChain>
</file>

<file path=xl/sharedStrings.xml><?xml version="1.0" encoding="utf-8"?>
<sst xmlns="http://schemas.openxmlformats.org/spreadsheetml/2006/main" count="211" uniqueCount="23">
  <si>
    <t>CONTROL POSTS</t>
  </si>
  <si>
    <t>Brunei International Airport Berakas</t>
  </si>
  <si>
    <t>Putat</t>
  </si>
  <si>
    <t>-</t>
  </si>
  <si>
    <t>Kuala Lurah</t>
  </si>
  <si>
    <t>Muara Port</t>
  </si>
  <si>
    <t>KB Waterfront</t>
  </si>
  <si>
    <t>Sungai Tujoh</t>
  </si>
  <si>
    <t>Anduki</t>
  </si>
  <si>
    <t>Labu</t>
  </si>
  <si>
    <t>Puni</t>
  </si>
  <si>
    <t>Temburong Ujung Jalan Complex</t>
  </si>
  <si>
    <t>Serasa Ferry Terminal</t>
  </si>
  <si>
    <t>Passenger Ferry</t>
  </si>
  <si>
    <t>Vehicle Ferry</t>
  </si>
  <si>
    <t>Total</t>
  </si>
  <si>
    <t>Source: Immigration and National Registration Department, Ministry of Home Affairs</t>
  </si>
  <si>
    <t>Q1</t>
  </si>
  <si>
    <t>Q2</t>
  </si>
  <si>
    <t>Q3</t>
  </si>
  <si>
    <t>Q4</t>
  </si>
  <si>
    <t>Person</t>
  </si>
  <si>
    <t>Quarterly - Locals Entering through Immigration Control 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</si>
</sst>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;\-0;&quot;-&quot;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2"/>
      <color rgb="FF0000FF"/>
      <name val="Arial"/>
      <family val="2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sz val="12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vertical="center" wrapText="1"/>
    </xf>
    <xf numFmtId="0" fontId="5" fillId="0" borderId="0" xfId="0" applyFont="1"/>
    <xf numFmtId="164" fontId="2" fillId="0" borderId="0" xfId="1" applyNumberFormat="1" applyFont="1" applyAlignment="1">
      <alignment vertical="top"/>
    </xf>
    <xf numFmtId="164" fontId="0" fillId="0" borderId="0" xfId="1" applyNumberFormat="1" applyFont="1"/>
    <xf numFmtId="37" fontId="3" fillId="0" borderId="3" xfId="1" applyNumberFormat="1" applyFont="1" applyBorder="1" applyAlignment="1">
      <alignment horizontal="right" vertical="center"/>
    </xf>
    <xf numFmtId="37" fontId="0" fillId="0" borderId="3" xfId="1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  <xf numFmtId="0" fontId="5" fillId="0" borderId="0" xfId="0" applyFont="1" applyFill="1"/>
    <xf numFmtId="37" fontId="0" fillId="0" borderId="0" xfId="0" applyNumberFormat="1"/>
    <xf numFmtId="0" fontId="2" fillId="2" borderId="3" xfId="0" applyFont="1" applyFill="1" applyBorder="1" applyAlignment="1">
      <alignment horizontal="centerContinuous" vertical="center"/>
    </xf>
    <xf numFmtId="165" fontId="3" fillId="0" borderId="3" xfId="1" applyNumberFormat="1" applyFon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/>
    <xf numFmtId="0" fontId="7" fillId="0" borderId="0" xfId="0" quotePrefix="1" applyFont="1" applyFill="1"/>
    <xf numFmtId="37" fontId="8" fillId="0" borderId="3" xfId="1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0" fillId="0" borderId="0" xfId="0" applyFill="1"/>
    <xf numFmtId="3" fontId="10" fillId="0" borderId="0" xfId="0" applyNumberFormat="1" applyFont="1" applyAlignment="1">
      <alignment horizontal="right" vertical="center"/>
    </xf>
    <xf numFmtId="3" fontId="0" fillId="0" borderId="0" xfId="0" applyNumberFormat="1" applyFill="1" applyAlignment="1">
      <alignment horizontal="right" vertical="center"/>
    </xf>
    <xf numFmtId="3" fontId="0" fillId="0" borderId="0" xfId="0" applyNumberFormat="1" applyFill="1"/>
    <xf numFmtId="3" fontId="9" fillId="0" borderId="0" xfId="0" applyNumberFormat="1" applyFont="1" applyAlignment="1">
      <alignment horizontal="right" vertical="center"/>
    </xf>
    <xf numFmtId="37" fontId="5" fillId="0" borderId="3" xfId="1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Continuous" vertical="center"/>
    </xf>
    <xf numFmtId="0" fontId="2" fillId="0" borderId="0" xfId="0" applyFont="1" applyAlignment="1">
      <alignment horizontal="left" vertical="top"/>
    </xf>
    <xf numFmtId="37" fontId="11" fillId="0" borderId="3" xfId="1" applyNumberFormat="1" applyFont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11" fillId="0" borderId="3" xfId="0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3" fontId="8" fillId="0" borderId="3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/>
    </xf>
  </cellXfs>
  <cellStyles count="2">
    <cellStyle name="Comma" xfId="1" builtinId="3"/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F0313-93B3-4DD6-AB66-52576DCC4721}">
  <dimension ref="A1:BQ72"/>
  <sheetViews>
    <sheetView tabSelected="1" zoomScale="80" zoomScaleNormal="80" workbookViewId="0">
      <pane xSplit="1" ySplit="3" topLeftCell="AZ4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.75" customHeight="1" x14ac:dyDescent="0.25"/>
  <cols>
    <col min="1" max="1" width="50.7109375" customWidth="1"/>
    <col min="2" max="69" width="15.5703125" customWidth="1"/>
  </cols>
  <sheetData>
    <row r="1" spans="1:69" ht="15.75" customHeight="1" x14ac:dyDescent="0.25">
      <c r="A1" s="36" t="s">
        <v>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</row>
    <row r="2" spans="1:69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43" t="s">
        <v>21</v>
      </c>
    </row>
    <row r="3" spans="1:69" ht="15.75" customHeight="1" x14ac:dyDescent="0.25">
      <c r="A3" s="3" t="s">
        <v>0</v>
      </c>
      <c r="B3" s="35">
        <v>2010</v>
      </c>
      <c r="C3" s="35"/>
      <c r="D3" s="35"/>
      <c r="E3" s="35"/>
      <c r="F3" s="35">
        <v>2011</v>
      </c>
      <c r="G3" s="35"/>
      <c r="H3" s="35"/>
      <c r="I3" s="35"/>
      <c r="J3" s="20">
        <v>2012</v>
      </c>
      <c r="K3" s="20"/>
      <c r="L3" s="20"/>
      <c r="M3" s="20"/>
      <c r="N3" s="20">
        <v>2013</v>
      </c>
      <c r="O3" s="20"/>
      <c r="P3" s="20"/>
      <c r="Q3" s="20"/>
      <c r="R3" s="20">
        <v>2014</v>
      </c>
      <c r="S3" s="20"/>
      <c r="T3" s="20"/>
      <c r="U3" s="20"/>
      <c r="V3" s="20">
        <v>2015</v>
      </c>
      <c r="W3" s="20"/>
      <c r="X3" s="20"/>
      <c r="Y3" s="20"/>
      <c r="Z3" s="20">
        <v>2016</v>
      </c>
      <c r="AA3" s="20"/>
      <c r="AB3" s="20"/>
      <c r="AC3" s="20"/>
      <c r="AD3" s="20">
        <v>2017</v>
      </c>
      <c r="AE3" s="20"/>
      <c r="AF3" s="20"/>
      <c r="AG3" s="20"/>
      <c r="AH3" s="20">
        <v>2018</v>
      </c>
      <c r="AI3" s="20"/>
      <c r="AJ3" s="20"/>
      <c r="AK3" s="20"/>
      <c r="AL3" s="20">
        <v>2019</v>
      </c>
      <c r="AM3" s="20"/>
      <c r="AN3" s="20"/>
      <c r="AO3" s="20"/>
      <c r="AP3" s="20">
        <v>2020</v>
      </c>
      <c r="AQ3" s="20"/>
      <c r="AR3" s="20"/>
      <c r="AS3" s="20"/>
      <c r="AT3" s="20">
        <v>2021</v>
      </c>
      <c r="AU3" s="20"/>
      <c r="AV3" s="20"/>
      <c r="AW3" s="20"/>
      <c r="AX3" s="20">
        <v>2022</v>
      </c>
      <c r="AY3" s="20"/>
      <c r="AZ3" s="20"/>
      <c r="BA3" s="20"/>
      <c r="BB3" s="20">
        <v>2023</v>
      </c>
      <c r="BC3" s="20"/>
      <c r="BD3" s="20"/>
      <c r="BE3" s="20"/>
      <c r="BF3" s="20">
        <v>2024</v>
      </c>
      <c r="BG3" s="20"/>
      <c r="BH3" s="20"/>
      <c r="BI3" s="20"/>
      <c r="BJ3" s="20">
        <v>2025</v>
      </c>
      <c r="BK3" s="20"/>
      <c r="BL3" s="20"/>
      <c r="BM3" s="20"/>
      <c r="BN3" s="20">
        <v>2026</v>
      </c>
      <c r="BO3" s="20"/>
      <c r="BP3" s="20"/>
      <c r="BQ3" s="20"/>
    </row>
    <row r="4" spans="1:69" ht="15.75" customHeight="1" x14ac:dyDescent="0.25">
      <c r="A4" s="3"/>
      <c r="B4" s="13" t="s">
        <v>17</v>
      </c>
      <c r="C4" s="13" t="s">
        <v>18</v>
      </c>
      <c r="D4" s="13" t="s">
        <v>19</v>
      </c>
      <c r="E4" s="13" t="s">
        <v>20</v>
      </c>
      <c r="F4" s="13" t="s">
        <v>17</v>
      </c>
      <c r="G4" s="13" t="s">
        <v>18</v>
      </c>
      <c r="H4" s="13" t="s">
        <v>19</v>
      </c>
      <c r="I4" s="13" t="s">
        <v>20</v>
      </c>
      <c r="J4" s="15" t="s">
        <v>17</v>
      </c>
      <c r="K4" s="15" t="s">
        <v>18</v>
      </c>
      <c r="L4" s="15" t="s">
        <v>19</v>
      </c>
      <c r="M4" s="15" t="s">
        <v>20</v>
      </c>
      <c r="N4" s="15" t="s">
        <v>17</v>
      </c>
      <c r="O4" s="15" t="s">
        <v>18</v>
      </c>
      <c r="P4" s="15" t="s">
        <v>19</v>
      </c>
      <c r="Q4" s="15" t="s">
        <v>20</v>
      </c>
      <c r="R4" s="15" t="s">
        <v>17</v>
      </c>
      <c r="S4" s="15" t="s">
        <v>18</v>
      </c>
      <c r="T4" s="15" t="s">
        <v>19</v>
      </c>
      <c r="U4" s="15" t="s">
        <v>20</v>
      </c>
      <c r="V4" s="15" t="s">
        <v>17</v>
      </c>
      <c r="W4" s="15" t="s">
        <v>18</v>
      </c>
      <c r="X4" s="15" t="s">
        <v>19</v>
      </c>
      <c r="Y4" s="15" t="s">
        <v>20</v>
      </c>
      <c r="Z4" s="15" t="s">
        <v>17</v>
      </c>
      <c r="AA4" s="15" t="s">
        <v>18</v>
      </c>
      <c r="AB4" s="15" t="s">
        <v>19</v>
      </c>
      <c r="AC4" s="15" t="s">
        <v>20</v>
      </c>
      <c r="AD4" s="15" t="s">
        <v>17</v>
      </c>
      <c r="AE4" s="15" t="s">
        <v>18</v>
      </c>
      <c r="AF4" s="15" t="s">
        <v>19</v>
      </c>
      <c r="AG4" s="15" t="s">
        <v>20</v>
      </c>
      <c r="AH4" s="15" t="s">
        <v>17</v>
      </c>
      <c r="AI4" s="15" t="s">
        <v>18</v>
      </c>
      <c r="AJ4" s="15" t="s">
        <v>19</v>
      </c>
      <c r="AK4" s="15" t="s">
        <v>20</v>
      </c>
      <c r="AL4" s="15" t="s">
        <v>17</v>
      </c>
      <c r="AM4" s="15" t="s">
        <v>18</v>
      </c>
      <c r="AN4" s="15" t="s">
        <v>19</v>
      </c>
      <c r="AO4" s="15" t="s">
        <v>20</v>
      </c>
      <c r="AP4" s="15" t="s">
        <v>17</v>
      </c>
      <c r="AQ4" s="15" t="s">
        <v>18</v>
      </c>
      <c r="AR4" s="15" t="s">
        <v>19</v>
      </c>
      <c r="AS4" s="15" t="s">
        <v>20</v>
      </c>
      <c r="AT4" s="15" t="s">
        <v>17</v>
      </c>
      <c r="AU4" s="15" t="s">
        <v>18</v>
      </c>
      <c r="AV4" s="15" t="s">
        <v>19</v>
      </c>
      <c r="AW4" s="15" t="s">
        <v>20</v>
      </c>
      <c r="AX4" s="15" t="s">
        <v>17</v>
      </c>
      <c r="AY4" s="15" t="s">
        <v>18</v>
      </c>
      <c r="AZ4" s="15" t="s">
        <v>19</v>
      </c>
      <c r="BA4" s="15" t="s">
        <v>20</v>
      </c>
      <c r="BB4" s="15" t="s">
        <v>17</v>
      </c>
      <c r="BC4" s="15" t="s">
        <v>18</v>
      </c>
      <c r="BD4" s="15" t="s">
        <v>19</v>
      </c>
      <c r="BE4" s="15" t="s">
        <v>20</v>
      </c>
      <c r="BF4" s="15" t="s">
        <v>17</v>
      </c>
      <c r="BG4" s="15" t="s">
        <v>18</v>
      </c>
      <c r="BH4" s="15" t="s">
        <v>19</v>
      </c>
      <c r="BI4" s="15" t="s">
        <v>20</v>
      </c>
      <c r="BJ4" s="15" t="s">
        <v>17</v>
      </c>
      <c r="BK4" s="15" t="s">
        <v>18</v>
      </c>
      <c r="BL4" s="15" t="s">
        <v>19</v>
      </c>
      <c r="BM4" s="15" t="s">
        <v>20</v>
      </c>
      <c r="BN4" s="15" t="s">
        <v>17</v>
      </c>
      <c r="BO4" s="15" t="s">
        <v>18</v>
      </c>
      <c r="BP4" s="15" t="s">
        <v>19</v>
      </c>
      <c r="BQ4" s="15" t="s">
        <v>20</v>
      </c>
    </row>
    <row r="5" spans="1:69" ht="15.75" customHeight="1" x14ac:dyDescent="0.25">
      <c r="A5" s="4" t="s">
        <v>1</v>
      </c>
      <c r="B5" s="11">
        <v>30544</v>
      </c>
      <c r="C5" s="11">
        <v>29957</v>
      </c>
      <c r="D5" s="11">
        <v>29513</v>
      </c>
      <c r="E5" s="11">
        <v>38144</v>
      </c>
      <c r="F5" s="11">
        <v>29608</v>
      </c>
      <c r="G5" s="11">
        <v>29400</v>
      </c>
      <c r="H5" s="11">
        <v>27894</v>
      </c>
      <c r="I5" s="11">
        <v>32133</v>
      </c>
      <c r="J5" s="11">
        <v>31974</v>
      </c>
      <c r="K5" s="11">
        <v>34622</v>
      </c>
      <c r="L5" s="11">
        <v>34006</v>
      </c>
      <c r="M5" s="11">
        <v>48647</v>
      </c>
      <c r="N5" s="11">
        <v>40273</v>
      </c>
      <c r="O5" s="11">
        <v>40382</v>
      </c>
      <c r="P5" s="11">
        <v>37111</v>
      </c>
      <c r="Q5" s="11">
        <v>51771</v>
      </c>
      <c r="R5" s="11">
        <v>39539</v>
      </c>
      <c r="S5" s="11">
        <v>41187</v>
      </c>
      <c r="T5" s="11">
        <v>34384</v>
      </c>
      <c r="U5" s="11">
        <v>49226</v>
      </c>
      <c r="V5" s="11">
        <v>38673</v>
      </c>
      <c r="W5" s="11">
        <v>41283</v>
      </c>
      <c r="X5" s="11">
        <v>39477</v>
      </c>
      <c r="Y5" s="11">
        <v>52478</v>
      </c>
      <c r="Z5" s="11">
        <v>43966</v>
      </c>
      <c r="AA5" s="11">
        <v>41429</v>
      </c>
      <c r="AB5" s="11">
        <v>40973</v>
      </c>
      <c r="AC5" s="11">
        <v>50702</v>
      </c>
      <c r="AD5" s="11">
        <v>47840</v>
      </c>
      <c r="AE5" s="11">
        <v>43353</v>
      </c>
      <c r="AF5" s="11">
        <v>44349</v>
      </c>
      <c r="AG5" s="11">
        <v>50356</v>
      </c>
      <c r="AH5" s="11">
        <v>54063</v>
      </c>
      <c r="AI5" s="11">
        <v>46453</v>
      </c>
      <c r="AJ5" s="11">
        <v>45652</v>
      </c>
      <c r="AK5" s="11">
        <v>59159</v>
      </c>
      <c r="AL5" s="11">
        <v>57316</v>
      </c>
      <c r="AM5" s="11">
        <v>47825</v>
      </c>
      <c r="AN5" s="11">
        <v>49632</v>
      </c>
      <c r="AO5" s="11">
        <v>62916</v>
      </c>
      <c r="AP5" s="11">
        <v>35673</v>
      </c>
      <c r="AQ5" s="11">
        <v>624</v>
      </c>
      <c r="AR5" s="11">
        <v>894</v>
      </c>
      <c r="AS5" s="11">
        <v>690</v>
      </c>
      <c r="AT5" s="11">
        <v>599</v>
      </c>
      <c r="AU5" s="11">
        <v>713</v>
      </c>
      <c r="AV5" s="11">
        <v>748</v>
      </c>
      <c r="AW5" s="11">
        <v>903</v>
      </c>
      <c r="AX5" s="11">
        <v>1058</v>
      </c>
      <c r="AY5" s="11">
        <v>11297</v>
      </c>
      <c r="AZ5" s="11">
        <v>26582</v>
      </c>
      <c r="BA5" s="11">
        <v>40517</v>
      </c>
      <c r="BB5" s="11">
        <v>37944</v>
      </c>
      <c r="BC5" s="11">
        <v>34617</v>
      </c>
      <c r="BD5" s="11">
        <v>41417</v>
      </c>
      <c r="BE5" s="11">
        <v>56472</v>
      </c>
      <c r="BF5" s="11">
        <v>49300</v>
      </c>
      <c r="BG5" s="11">
        <v>53467</v>
      </c>
      <c r="BH5" s="11">
        <v>58276</v>
      </c>
      <c r="BI5" s="11">
        <v>70112</v>
      </c>
      <c r="BJ5" s="11">
        <v>55122</v>
      </c>
      <c r="BK5" s="11">
        <v>55581</v>
      </c>
      <c r="BL5" s="11">
        <v>55679</v>
      </c>
      <c r="BM5" s="11">
        <v>71107</v>
      </c>
      <c r="BN5" s="11">
        <v>60033</v>
      </c>
      <c r="BO5" s="11">
        <v>52694</v>
      </c>
      <c r="BP5" s="11">
        <v>54055</v>
      </c>
      <c r="BQ5" s="11"/>
    </row>
    <row r="6" spans="1:69" ht="15.75" customHeight="1" x14ac:dyDescent="0.25">
      <c r="A6" s="4" t="s">
        <v>2</v>
      </c>
      <c r="B6" s="11">
        <v>449</v>
      </c>
      <c r="C6" s="11">
        <v>333</v>
      </c>
      <c r="D6" s="11">
        <v>338</v>
      </c>
      <c r="E6" s="11">
        <v>491</v>
      </c>
      <c r="F6" s="11">
        <v>375</v>
      </c>
      <c r="G6" s="11">
        <v>260</v>
      </c>
      <c r="H6" s="11">
        <v>185</v>
      </c>
      <c r="I6" s="11">
        <v>328</v>
      </c>
      <c r="J6" s="11">
        <v>234</v>
      </c>
      <c r="K6" s="11">
        <v>122</v>
      </c>
      <c r="L6" s="11">
        <v>211</v>
      </c>
      <c r="M6" s="11">
        <v>147</v>
      </c>
      <c r="N6" s="11">
        <v>150</v>
      </c>
      <c r="O6" s="11">
        <v>82</v>
      </c>
      <c r="P6" s="11">
        <v>110</v>
      </c>
      <c r="Q6" s="11">
        <v>72</v>
      </c>
      <c r="R6" s="11">
        <v>84</v>
      </c>
      <c r="S6" s="11">
        <v>78</v>
      </c>
      <c r="T6" s="11">
        <v>56</v>
      </c>
      <c r="U6" s="11">
        <v>30</v>
      </c>
      <c r="V6" s="11">
        <v>16</v>
      </c>
      <c r="W6" s="11">
        <v>15</v>
      </c>
      <c r="X6" s="11">
        <v>38</v>
      </c>
      <c r="Y6" s="11">
        <v>25</v>
      </c>
      <c r="Z6" s="11">
        <v>22</v>
      </c>
      <c r="AA6" s="11">
        <v>126</v>
      </c>
      <c r="AB6" s="11">
        <v>70</v>
      </c>
      <c r="AC6" s="11">
        <v>33</v>
      </c>
      <c r="AD6" s="11">
        <v>16</v>
      </c>
      <c r="AE6" s="11">
        <v>1</v>
      </c>
      <c r="AF6" s="11">
        <v>24</v>
      </c>
      <c r="AG6" s="11">
        <v>19</v>
      </c>
      <c r="AH6" s="11">
        <v>11</v>
      </c>
      <c r="AI6" s="11">
        <v>21</v>
      </c>
      <c r="AJ6" s="11">
        <v>16</v>
      </c>
      <c r="AK6" s="11">
        <v>15</v>
      </c>
      <c r="AL6" s="11">
        <v>14</v>
      </c>
      <c r="AM6" s="11">
        <v>8</v>
      </c>
      <c r="AN6" s="11">
        <v>29</v>
      </c>
      <c r="AO6" s="11">
        <v>22</v>
      </c>
      <c r="AP6" s="11">
        <v>11</v>
      </c>
      <c r="AQ6" s="11" t="s">
        <v>3</v>
      </c>
      <c r="AR6" s="11" t="s">
        <v>3</v>
      </c>
      <c r="AS6" s="11" t="s">
        <v>3</v>
      </c>
      <c r="AT6" s="21">
        <v>0</v>
      </c>
      <c r="AU6" s="21">
        <v>0</v>
      </c>
      <c r="AV6" s="21">
        <v>0</v>
      </c>
      <c r="AW6" s="21">
        <v>0</v>
      </c>
      <c r="AX6" s="21">
        <v>0</v>
      </c>
      <c r="AY6" s="21">
        <v>0</v>
      </c>
      <c r="AZ6" s="21">
        <v>0</v>
      </c>
      <c r="BA6" s="21">
        <v>0</v>
      </c>
      <c r="BB6" s="21">
        <v>0</v>
      </c>
      <c r="BC6" s="21">
        <v>0</v>
      </c>
      <c r="BD6" s="21">
        <v>0</v>
      </c>
      <c r="BE6" s="21">
        <v>0</v>
      </c>
      <c r="BF6" s="11">
        <v>8</v>
      </c>
      <c r="BG6" s="11">
        <v>7</v>
      </c>
      <c r="BH6" s="11">
        <v>4</v>
      </c>
      <c r="BI6" s="11" t="s">
        <v>3</v>
      </c>
      <c r="BJ6" s="11">
        <v>17</v>
      </c>
      <c r="BK6" s="11">
        <v>47</v>
      </c>
      <c r="BL6" s="11">
        <v>35</v>
      </c>
      <c r="BM6" s="11">
        <v>10</v>
      </c>
      <c r="BN6" s="11">
        <v>36</v>
      </c>
      <c r="BO6" s="11" t="s">
        <v>3</v>
      </c>
      <c r="BP6" s="11">
        <v>62</v>
      </c>
      <c r="BQ6" s="11"/>
    </row>
    <row r="7" spans="1:69" ht="15.75" customHeight="1" x14ac:dyDescent="0.25">
      <c r="A7" s="4" t="s">
        <v>4</v>
      </c>
      <c r="B7" s="11">
        <v>154310</v>
      </c>
      <c r="C7" s="11">
        <v>157595</v>
      </c>
      <c r="D7" s="11">
        <v>160584</v>
      </c>
      <c r="E7" s="11">
        <v>194115</v>
      </c>
      <c r="F7" s="11">
        <v>187467</v>
      </c>
      <c r="G7" s="11">
        <v>213684</v>
      </c>
      <c r="H7" s="11">
        <v>240419</v>
      </c>
      <c r="I7" s="11">
        <v>284793</v>
      </c>
      <c r="J7" s="11">
        <v>293724</v>
      </c>
      <c r="K7" s="11">
        <v>270444</v>
      </c>
      <c r="L7" s="11">
        <v>215835</v>
      </c>
      <c r="M7" s="11">
        <v>268400</v>
      </c>
      <c r="N7" s="11">
        <v>232534</v>
      </c>
      <c r="O7" s="11">
        <v>224686</v>
      </c>
      <c r="P7" s="11">
        <v>234463</v>
      </c>
      <c r="Q7" s="11">
        <v>294640</v>
      </c>
      <c r="R7" s="11">
        <v>270195</v>
      </c>
      <c r="S7" s="11">
        <v>263679</v>
      </c>
      <c r="T7" s="11">
        <v>279683</v>
      </c>
      <c r="U7" s="11">
        <v>298640</v>
      </c>
      <c r="V7" s="11">
        <v>255479</v>
      </c>
      <c r="W7" s="11">
        <v>254622</v>
      </c>
      <c r="X7" s="11">
        <v>315895</v>
      </c>
      <c r="Y7" s="11">
        <v>320982</v>
      </c>
      <c r="Z7" s="11">
        <v>285015</v>
      </c>
      <c r="AA7" s="11">
        <v>278936</v>
      </c>
      <c r="AB7" s="11">
        <v>310533</v>
      </c>
      <c r="AC7" s="11">
        <v>340226</v>
      </c>
      <c r="AD7" s="11">
        <v>317051</v>
      </c>
      <c r="AE7" s="11">
        <v>298401</v>
      </c>
      <c r="AF7" s="11">
        <v>284019</v>
      </c>
      <c r="AG7" s="11">
        <v>311375</v>
      </c>
      <c r="AH7" s="11">
        <v>348021</v>
      </c>
      <c r="AI7" s="11">
        <v>301590</v>
      </c>
      <c r="AJ7" s="11">
        <v>305413</v>
      </c>
      <c r="AK7" s="11">
        <v>355967</v>
      </c>
      <c r="AL7" s="11">
        <v>315948</v>
      </c>
      <c r="AM7" s="11">
        <v>286173</v>
      </c>
      <c r="AN7" s="11">
        <v>297443</v>
      </c>
      <c r="AO7" s="11">
        <v>324434</v>
      </c>
      <c r="AP7" s="11">
        <v>230693</v>
      </c>
      <c r="AQ7" s="11">
        <v>92</v>
      </c>
      <c r="AR7" s="11">
        <v>151</v>
      </c>
      <c r="AS7" s="11">
        <v>119</v>
      </c>
      <c r="AT7" s="11">
        <v>288</v>
      </c>
      <c r="AU7" s="11">
        <v>349</v>
      </c>
      <c r="AV7" s="11">
        <v>422</v>
      </c>
      <c r="AW7" s="11">
        <v>290</v>
      </c>
      <c r="AX7" s="11">
        <v>384</v>
      </c>
      <c r="AY7" s="11">
        <v>813</v>
      </c>
      <c r="AZ7" s="11">
        <v>10819</v>
      </c>
      <c r="BA7" s="11">
        <v>41641</v>
      </c>
      <c r="BB7" s="11">
        <v>69662</v>
      </c>
      <c r="BC7" s="11">
        <v>83056</v>
      </c>
      <c r="BD7" s="11">
        <v>94925</v>
      </c>
      <c r="BE7" s="11">
        <v>105643</v>
      </c>
      <c r="BF7" s="11">
        <v>84666</v>
      </c>
      <c r="BG7" s="11">
        <v>98567</v>
      </c>
      <c r="BH7" s="11">
        <v>110220</v>
      </c>
      <c r="BI7" s="11">
        <v>111892</v>
      </c>
      <c r="BJ7" s="11">
        <v>98397</v>
      </c>
      <c r="BK7" s="11">
        <v>102146</v>
      </c>
      <c r="BL7" s="11">
        <v>96622</v>
      </c>
      <c r="BM7" s="11">
        <v>107745</v>
      </c>
      <c r="BN7" s="11">
        <v>95819</v>
      </c>
      <c r="BO7" s="11">
        <v>92462</v>
      </c>
      <c r="BP7" s="11">
        <v>95317</v>
      </c>
      <c r="BQ7" s="11"/>
    </row>
    <row r="8" spans="1:69" ht="15.75" customHeight="1" x14ac:dyDescent="0.25">
      <c r="A8" s="4" t="s">
        <v>5</v>
      </c>
      <c r="B8" s="21">
        <v>0</v>
      </c>
      <c r="C8" s="11">
        <v>7</v>
      </c>
      <c r="D8" s="11">
        <v>9</v>
      </c>
      <c r="E8" s="11">
        <v>9</v>
      </c>
      <c r="F8" s="21">
        <v>0</v>
      </c>
      <c r="G8" s="21">
        <v>0</v>
      </c>
      <c r="H8" s="21">
        <v>0</v>
      </c>
      <c r="I8" s="11">
        <v>31</v>
      </c>
      <c r="J8" s="11" t="s">
        <v>3</v>
      </c>
      <c r="K8" s="11" t="s">
        <v>3</v>
      </c>
      <c r="L8" s="11">
        <v>6</v>
      </c>
      <c r="M8" s="11">
        <v>36</v>
      </c>
      <c r="N8" s="11">
        <v>13</v>
      </c>
      <c r="O8" s="11">
        <v>3</v>
      </c>
      <c r="P8" s="11">
        <v>1</v>
      </c>
      <c r="Q8" s="11">
        <v>32</v>
      </c>
      <c r="R8" s="11">
        <v>64</v>
      </c>
      <c r="S8" s="11">
        <v>12</v>
      </c>
      <c r="T8" s="11">
        <v>100</v>
      </c>
      <c r="U8" s="11">
        <v>60</v>
      </c>
      <c r="V8" s="11">
        <v>25</v>
      </c>
      <c r="W8" s="11">
        <v>10</v>
      </c>
      <c r="X8" s="11">
        <v>74</v>
      </c>
      <c r="Y8" s="11">
        <v>80</v>
      </c>
      <c r="Z8" s="11">
        <v>22</v>
      </c>
      <c r="AA8" s="11">
        <v>2</v>
      </c>
      <c r="AB8" s="11">
        <v>1</v>
      </c>
      <c r="AC8" s="11">
        <v>64</v>
      </c>
      <c r="AD8" s="11">
        <v>66</v>
      </c>
      <c r="AE8" s="11">
        <v>22</v>
      </c>
      <c r="AF8" s="11">
        <v>13</v>
      </c>
      <c r="AG8" s="11">
        <v>22</v>
      </c>
      <c r="AH8" s="11">
        <v>21</v>
      </c>
      <c r="AI8" s="11">
        <v>10</v>
      </c>
      <c r="AJ8" s="11">
        <v>20</v>
      </c>
      <c r="AK8" s="11">
        <v>60</v>
      </c>
      <c r="AL8" s="11">
        <v>62</v>
      </c>
      <c r="AM8" s="11">
        <v>17</v>
      </c>
      <c r="AN8" s="11">
        <v>63</v>
      </c>
      <c r="AO8" s="11">
        <v>35</v>
      </c>
      <c r="AP8" s="11">
        <v>94</v>
      </c>
      <c r="AQ8" s="11">
        <v>111</v>
      </c>
      <c r="AR8" s="11">
        <v>72</v>
      </c>
      <c r="AS8" s="11">
        <v>7</v>
      </c>
      <c r="AT8" s="11">
        <v>12</v>
      </c>
      <c r="AU8" s="11" t="s">
        <v>3</v>
      </c>
      <c r="AV8" s="11" t="s">
        <v>3</v>
      </c>
      <c r="AW8" s="11">
        <v>2</v>
      </c>
      <c r="AX8" s="11">
        <v>8</v>
      </c>
      <c r="AY8" s="11">
        <v>5</v>
      </c>
      <c r="AZ8" s="11">
        <v>8</v>
      </c>
      <c r="BA8" s="11">
        <v>49</v>
      </c>
      <c r="BB8" s="11">
        <v>74</v>
      </c>
      <c r="BC8" s="11">
        <v>33</v>
      </c>
      <c r="BD8" s="11">
        <v>8</v>
      </c>
      <c r="BE8" s="21">
        <v>0</v>
      </c>
      <c r="BF8" s="11">
        <v>85</v>
      </c>
      <c r="BG8" s="11">
        <v>3</v>
      </c>
      <c r="BH8" s="11">
        <v>48</v>
      </c>
      <c r="BI8" s="11">
        <v>5</v>
      </c>
      <c r="BJ8" s="11">
        <v>44</v>
      </c>
      <c r="BK8" s="11">
        <v>5</v>
      </c>
      <c r="BL8" s="11">
        <v>59</v>
      </c>
      <c r="BM8" s="11">
        <v>7</v>
      </c>
      <c r="BN8" s="11">
        <v>11</v>
      </c>
      <c r="BO8" s="11">
        <v>29</v>
      </c>
      <c r="BP8" s="11">
        <v>21</v>
      </c>
      <c r="BQ8" s="11"/>
    </row>
    <row r="9" spans="1:69" ht="15.75" customHeight="1" x14ac:dyDescent="0.25">
      <c r="A9" s="4" t="s">
        <v>6</v>
      </c>
      <c r="B9" s="11">
        <v>95</v>
      </c>
      <c r="C9" s="11">
        <v>143</v>
      </c>
      <c r="D9" s="11">
        <v>134</v>
      </c>
      <c r="E9" s="11">
        <v>163</v>
      </c>
      <c r="F9" s="11">
        <v>193</v>
      </c>
      <c r="G9" s="11">
        <v>360</v>
      </c>
      <c r="H9" s="11">
        <v>377</v>
      </c>
      <c r="I9" s="11">
        <v>563</v>
      </c>
      <c r="J9" s="11">
        <v>589</v>
      </c>
      <c r="K9" s="11">
        <v>418</v>
      </c>
      <c r="L9" s="11">
        <v>434</v>
      </c>
      <c r="M9" s="11">
        <v>507</v>
      </c>
      <c r="N9" s="11">
        <v>399</v>
      </c>
      <c r="O9" s="11">
        <v>455</v>
      </c>
      <c r="P9" s="11">
        <v>331</v>
      </c>
      <c r="Q9" s="11">
        <v>317</v>
      </c>
      <c r="R9" s="11">
        <v>277</v>
      </c>
      <c r="S9" s="11">
        <v>281</v>
      </c>
      <c r="T9" s="11">
        <v>254</v>
      </c>
      <c r="U9" s="11">
        <v>104</v>
      </c>
      <c r="V9" s="11">
        <v>155</v>
      </c>
      <c r="W9" s="11">
        <v>207</v>
      </c>
      <c r="X9" s="11">
        <v>268</v>
      </c>
      <c r="Y9" s="11">
        <v>353</v>
      </c>
      <c r="Z9" s="11">
        <v>310</v>
      </c>
      <c r="AA9" s="11">
        <v>207</v>
      </c>
      <c r="AB9" s="11">
        <v>329</v>
      </c>
      <c r="AC9" s="11">
        <v>424</v>
      </c>
      <c r="AD9" s="11">
        <v>424</v>
      </c>
      <c r="AE9" s="11">
        <v>207</v>
      </c>
      <c r="AF9" s="11">
        <v>261</v>
      </c>
      <c r="AG9" s="11">
        <v>207</v>
      </c>
      <c r="AH9" s="11">
        <v>195</v>
      </c>
      <c r="AI9" s="11">
        <v>433</v>
      </c>
      <c r="AJ9" s="11">
        <v>262</v>
      </c>
      <c r="AK9" s="11">
        <v>328</v>
      </c>
      <c r="AL9" s="11">
        <v>626</v>
      </c>
      <c r="AM9" s="11">
        <v>591</v>
      </c>
      <c r="AN9" s="11">
        <v>457</v>
      </c>
      <c r="AO9" s="11">
        <v>612</v>
      </c>
      <c r="AP9" s="11">
        <v>435</v>
      </c>
      <c r="AQ9" s="11">
        <v>125</v>
      </c>
      <c r="AR9" s="11">
        <v>155</v>
      </c>
      <c r="AS9" s="11">
        <v>144</v>
      </c>
      <c r="AT9" s="11">
        <v>118</v>
      </c>
      <c r="AU9" s="11">
        <v>116</v>
      </c>
      <c r="AV9" s="11">
        <v>113</v>
      </c>
      <c r="AW9" s="11">
        <v>98</v>
      </c>
      <c r="AX9" s="11">
        <v>128</v>
      </c>
      <c r="AY9" s="11">
        <v>113</v>
      </c>
      <c r="AZ9" s="11">
        <v>109</v>
      </c>
      <c r="BA9" s="11">
        <v>126</v>
      </c>
      <c r="BB9" s="11">
        <v>117</v>
      </c>
      <c r="BC9" s="11">
        <v>226</v>
      </c>
      <c r="BD9" s="11">
        <v>395</v>
      </c>
      <c r="BE9" s="11">
        <v>439</v>
      </c>
      <c r="BF9" s="11">
        <v>412</v>
      </c>
      <c r="BG9" s="11">
        <v>340</v>
      </c>
      <c r="BH9" s="11">
        <v>278</v>
      </c>
      <c r="BI9" s="11">
        <v>293</v>
      </c>
      <c r="BJ9" s="11">
        <v>383</v>
      </c>
      <c r="BK9" s="11">
        <v>372</v>
      </c>
      <c r="BL9" s="11">
        <v>390</v>
      </c>
      <c r="BM9" s="11">
        <v>442</v>
      </c>
      <c r="BN9" s="11">
        <v>411</v>
      </c>
      <c r="BO9" s="11">
        <v>334</v>
      </c>
      <c r="BP9" s="11">
        <v>413</v>
      </c>
      <c r="BQ9" s="11"/>
    </row>
    <row r="10" spans="1:69" ht="15.75" customHeight="1" x14ac:dyDescent="0.25">
      <c r="A10" s="4" t="s">
        <v>7</v>
      </c>
      <c r="B10" s="11">
        <v>130410</v>
      </c>
      <c r="C10" s="11">
        <v>89907</v>
      </c>
      <c r="D10" s="11">
        <v>120962</v>
      </c>
      <c r="E10" s="11">
        <v>144478</v>
      </c>
      <c r="F10" s="11">
        <v>162581</v>
      </c>
      <c r="G10" s="11">
        <v>155743</v>
      </c>
      <c r="H10" s="11">
        <v>153820</v>
      </c>
      <c r="I10" s="11">
        <v>209387</v>
      </c>
      <c r="J10" s="11">
        <v>177607</v>
      </c>
      <c r="K10" s="11">
        <v>154606</v>
      </c>
      <c r="L10" s="11">
        <v>186906</v>
      </c>
      <c r="M10" s="11">
        <v>180948</v>
      </c>
      <c r="N10" s="11">
        <v>140577</v>
      </c>
      <c r="O10" s="11">
        <v>148423</v>
      </c>
      <c r="P10" s="11">
        <v>154094</v>
      </c>
      <c r="Q10" s="11">
        <v>211215</v>
      </c>
      <c r="R10" s="11">
        <v>208753</v>
      </c>
      <c r="S10" s="11">
        <v>196331</v>
      </c>
      <c r="T10" s="11">
        <v>181859</v>
      </c>
      <c r="U10" s="11">
        <v>223262</v>
      </c>
      <c r="V10" s="11">
        <v>196948</v>
      </c>
      <c r="W10" s="11">
        <v>181251</v>
      </c>
      <c r="X10" s="11">
        <v>241242</v>
      </c>
      <c r="Y10" s="11">
        <v>280098</v>
      </c>
      <c r="Z10" s="11">
        <v>269712</v>
      </c>
      <c r="AA10" s="11">
        <v>244397</v>
      </c>
      <c r="AB10" s="11">
        <v>264376</v>
      </c>
      <c r="AC10" s="11">
        <v>318308</v>
      </c>
      <c r="AD10" s="11">
        <v>317753</v>
      </c>
      <c r="AE10" s="11">
        <v>266989</v>
      </c>
      <c r="AF10" s="11">
        <v>262780</v>
      </c>
      <c r="AG10" s="11">
        <v>306707</v>
      </c>
      <c r="AH10" s="11">
        <v>307852</v>
      </c>
      <c r="AI10" s="11">
        <v>295525</v>
      </c>
      <c r="AJ10" s="11">
        <v>298175</v>
      </c>
      <c r="AK10" s="11">
        <v>360789</v>
      </c>
      <c r="AL10" s="11">
        <v>323662</v>
      </c>
      <c r="AM10" s="11">
        <v>310002</v>
      </c>
      <c r="AN10" s="11">
        <v>307953</v>
      </c>
      <c r="AO10" s="11">
        <v>343334</v>
      </c>
      <c r="AP10" s="11">
        <v>179333</v>
      </c>
      <c r="AQ10" s="11">
        <v>575</v>
      </c>
      <c r="AR10" s="11">
        <v>794</v>
      </c>
      <c r="AS10" s="11">
        <v>771</v>
      </c>
      <c r="AT10" s="11">
        <v>601</v>
      </c>
      <c r="AU10" s="11">
        <v>533</v>
      </c>
      <c r="AV10" s="11">
        <v>542</v>
      </c>
      <c r="AW10" s="11">
        <v>513</v>
      </c>
      <c r="AX10" s="11">
        <v>612</v>
      </c>
      <c r="AY10" s="11">
        <v>1108</v>
      </c>
      <c r="AZ10" s="11">
        <v>53069</v>
      </c>
      <c r="BA10" s="11">
        <v>175606</v>
      </c>
      <c r="BB10" s="11">
        <v>199890</v>
      </c>
      <c r="BC10" s="11">
        <v>209465</v>
      </c>
      <c r="BD10" s="11">
        <v>275230</v>
      </c>
      <c r="BE10" s="11">
        <v>299956</v>
      </c>
      <c r="BF10" s="11">
        <v>267746</v>
      </c>
      <c r="BG10" s="11">
        <v>240380</v>
      </c>
      <c r="BH10" s="11">
        <v>276611</v>
      </c>
      <c r="BI10" s="11">
        <v>273675</v>
      </c>
      <c r="BJ10" s="11">
        <v>219492</v>
      </c>
      <c r="BK10" s="11">
        <v>199357</v>
      </c>
      <c r="BL10" s="11">
        <v>198299</v>
      </c>
      <c r="BM10" s="11">
        <v>232682</v>
      </c>
      <c r="BN10" s="11">
        <v>206867</v>
      </c>
      <c r="BO10" s="11">
        <v>179549</v>
      </c>
      <c r="BP10" s="11">
        <v>192878</v>
      </c>
      <c r="BQ10" s="11"/>
    </row>
    <row r="11" spans="1:69" ht="15.75" customHeight="1" x14ac:dyDescent="0.25">
      <c r="A11" s="4" t="s">
        <v>8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11">
        <v>6</v>
      </c>
      <c r="J11" s="11" t="s">
        <v>3</v>
      </c>
      <c r="K11" s="11" t="s">
        <v>3</v>
      </c>
      <c r="L11" s="11" t="s">
        <v>3</v>
      </c>
      <c r="M11" s="11">
        <v>48</v>
      </c>
      <c r="N11" s="11">
        <v>80</v>
      </c>
      <c r="O11" s="11">
        <v>71</v>
      </c>
      <c r="P11" s="11">
        <v>28</v>
      </c>
      <c r="Q11" s="11">
        <v>3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 t="s">
        <v>3</v>
      </c>
      <c r="AZ11" s="21" t="s">
        <v>3</v>
      </c>
      <c r="BA11" s="21" t="s">
        <v>3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/>
    </row>
    <row r="12" spans="1:69" ht="15.75" customHeight="1" x14ac:dyDescent="0.25">
      <c r="A12" s="4" t="s">
        <v>9</v>
      </c>
      <c r="B12" s="11">
        <v>17982</v>
      </c>
      <c r="C12" s="11">
        <v>19332</v>
      </c>
      <c r="D12" s="11">
        <v>18449</v>
      </c>
      <c r="E12" s="11">
        <v>24962</v>
      </c>
      <c r="F12" s="11">
        <v>22179</v>
      </c>
      <c r="G12" s="11">
        <v>21560</v>
      </c>
      <c r="H12" s="11">
        <v>23753</v>
      </c>
      <c r="I12" s="11">
        <v>33058</v>
      </c>
      <c r="J12" s="11">
        <v>33118</v>
      </c>
      <c r="K12" s="37">
        <v>25531</v>
      </c>
      <c r="L12" s="11">
        <v>24009</v>
      </c>
      <c r="M12" s="11">
        <v>52534</v>
      </c>
      <c r="N12" s="11">
        <v>27265</v>
      </c>
      <c r="O12" s="11">
        <v>25146</v>
      </c>
      <c r="P12" s="11">
        <v>29352</v>
      </c>
      <c r="Q12" s="11">
        <v>55211</v>
      </c>
      <c r="R12" s="11">
        <v>34489</v>
      </c>
      <c r="S12" s="11">
        <v>33287</v>
      </c>
      <c r="T12" s="11">
        <v>39728</v>
      </c>
      <c r="U12" s="11">
        <v>48729</v>
      </c>
      <c r="V12" s="11">
        <v>28878</v>
      </c>
      <c r="W12" s="11">
        <v>31541</v>
      </c>
      <c r="X12" s="11">
        <v>42692</v>
      </c>
      <c r="Y12" s="11">
        <v>54625</v>
      </c>
      <c r="Z12" s="11">
        <v>44157</v>
      </c>
      <c r="AA12" s="11">
        <v>35275</v>
      </c>
      <c r="AB12" s="11">
        <v>48561</v>
      </c>
      <c r="AC12" s="11">
        <v>66376</v>
      </c>
      <c r="AD12" s="11">
        <v>60999</v>
      </c>
      <c r="AE12" s="11">
        <v>46163</v>
      </c>
      <c r="AF12" s="11">
        <v>54558</v>
      </c>
      <c r="AG12" s="11">
        <v>69788</v>
      </c>
      <c r="AH12" s="11">
        <v>59036</v>
      </c>
      <c r="AI12" s="11">
        <v>49662</v>
      </c>
      <c r="AJ12" s="11">
        <v>57690</v>
      </c>
      <c r="AK12" s="11">
        <v>81380</v>
      </c>
      <c r="AL12" s="11">
        <v>52672</v>
      </c>
      <c r="AM12" s="11">
        <v>45200</v>
      </c>
      <c r="AN12" s="11">
        <v>53720</v>
      </c>
      <c r="AO12" s="11">
        <v>71525</v>
      </c>
      <c r="AP12" s="11">
        <v>31713</v>
      </c>
      <c r="AQ12" s="11">
        <v>698</v>
      </c>
      <c r="AR12" s="11">
        <v>791</v>
      </c>
      <c r="AS12" s="11">
        <v>697</v>
      </c>
      <c r="AT12" s="11">
        <v>687</v>
      </c>
      <c r="AU12" s="11">
        <v>621</v>
      </c>
      <c r="AV12" s="11">
        <v>618</v>
      </c>
      <c r="AW12" s="11">
        <v>578</v>
      </c>
      <c r="AX12" s="11">
        <v>690</v>
      </c>
      <c r="AY12" s="11">
        <v>1042</v>
      </c>
      <c r="AZ12" s="11">
        <v>22718</v>
      </c>
      <c r="BA12" s="11">
        <v>59847</v>
      </c>
      <c r="BB12" s="11">
        <v>49088</v>
      </c>
      <c r="BC12" s="11">
        <v>57893</v>
      </c>
      <c r="BD12" s="11">
        <v>87921</v>
      </c>
      <c r="BE12" s="11">
        <v>109677</v>
      </c>
      <c r="BF12" s="21">
        <v>85581</v>
      </c>
      <c r="BG12" s="21">
        <v>78409</v>
      </c>
      <c r="BH12" s="21">
        <v>98688</v>
      </c>
      <c r="BI12" s="21">
        <v>95529</v>
      </c>
      <c r="BJ12" s="11">
        <v>65263</v>
      </c>
      <c r="BK12" s="11">
        <v>69359</v>
      </c>
      <c r="BL12" s="11">
        <v>59856</v>
      </c>
      <c r="BM12" s="11">
        <v>76465</v>
      </c>
      <c r="BN12" s="11">
        <v>75369</v>
      </c>
      <c r="BO12" s="11">
        <v>65910</v>
      </c>
      <c r="BP12" s="11">
        <v>77135</v>
      </c>
      <c r="BQ12" s="11"/>
    </row>
    <row r="13" spans="1:69" ht="15.75" customHeight="1" x14ac:dyDescent="0.25">
      <c r="A13" s="4" t="s">
        <v>10</v>
      </c>
      <c r="B13" s="11">
        <v>16928</v>
      </c>
      <c r="C13" s="11">
        <v>24570</v>
      </c>
      <c r="D13" s="11">
        <v>27956</v>
      </c>
      <c r="E13" s="11">
        <v>19456</v>
      </c>
      <c r="F13" s="11">
        <v>29010</v>
      </c>
      <c r="G13" s="11">
        <v>25410</v>
      </c>
      <c r="H13" s="11">
        <v>23027</v>
      </c>
      <c r="I13" s="11">
        <v>36875</v>
      </c>
      <c r="J13" s="11">
        <v>35273</v>
      </c>
      <c r="K13" s="11">
        <v>5399</v>
      </c>
      <c r="L13" s="11" t="s">
        <v>3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/>
    </row>
    <row r="14" spans="1:69" ht="15.75" customHeight="1" x14ac:dyDescent="0.25">
      <c r="A14" s="4" t="s">
        <v>11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7">
        <v>54492</v>
      </c>
      <c r="L14" s="11">
        <v>72252</v>
      </c>
      <c r="M14" s="11">
        <v>72301</v>
      </c>
      <c r="N14" s="11">
        <v>63563</v>
      </c>
      <c r="O14" s="34">
        <v>63881</v>
      </c>
      <c r="P14" s="11">
        <v>66052</v>
      </c>
      <c r="Q14" s="11">
        <v>112680</v>
      </c>
      <c r="R14" s="11">
        <v>116322</v>
      </c>
      <c r="S14" s="34">
        <v>103373</v>
      </c>
      <c r="T14" s="11">
        <v>108952</v>
      </c>
      <c r="U14" s="11">
        <v>116651</v>
      </c>
      <c r="V14" s="11">
        <v>80360</v>
      </c>
      <c r="W14" s="34">
        <v>82389</v>
      </c>
      <c r="X14" s="11">
        <v>122360</v>
      </c>
      <c r="Y14" s="11">
        <v>116633</v>
      </c>
      <c r="Z14" s="11">
        <v>102807</v>
      </c>
      <c r="AA14" s="11">
        <v>91310</v>
      </c>
      <c r="AB14" s="11">
        <v>100075</v>
      </c>
      <c r="AC14" s="11">
        <v>140347</v>
      </c>
      <c r="AD14" s="11">
        <v>138912</v>
      </c>
      <c r="AE14" s="11">
        <v>131834</v>
      </c>
      <c r="AF14" s="11">
        <v>128373</v>
      </c>
      <c r="AG14" s="11">
        <v>145324</v>
      </c>
      <c r="AH14" s="11">
        <v>143575</v>
      </c>
      <c r="AI14" s="11">
        <v>148772</v>
      </c>
      <c r="AJ14" s="11">
        <v>166847</v>
      </c>
      <c r="AK14" s="11">
        <v>199183</v>
      </c>
      <c r="AL14" s="11">
        <v>171776</v>
      </c>
      <c r="AM14" s="11">
        <v>156845</v>
      </c>
      <c r="AN14" s="11">
        <v>156270</v>
      </c>
      <c r="AO14" s="11">
        <v>187119</v>
      </c>
      <c r="AP14" s="11">
        <v>117965</v>
      </c>
      <c r="AQ14" s="11">
        <v>152</v>
      </c>
      <c r="AR14" s="11">
        <v>365</v>
      </c>
      <c r="AS14" s="11">
        <v>331</v>
      </c>
      <c r="AT14" s="11">
        <v>157</v>
      </c>
      <c r="AU14" s="11">
        <v>140</v>
      </c>
      <c r="AV14" s="11">
        <v>177</v>
      </c>
      <c r="AW14" s="11">
        <v>276</v>
      </c>
      <c r="AX14" s="11">
        <v>276</v>
      </c>
      <c r="AY14" s="11">
        <v>304</v>
      </c>
      <c r="AZ14" s="11">
        <v>11076</v>
      </c>
      <c r="BA14" s="11">
        <v>37328</v>
      </c>
      <c r="BB14" s="11">
        <v>52621</v>
      </c>
      <c r="BC14" s="11">
        <v>67708</v>
      </c>
      <c r="BD14" s="11">
        <v>73264</v>
      </c>
      <c r="BE14" s="11">
        <v>86235</v>
      </c>
      <c r="BF14" s="11">
        <v>93697</v>
      </c>
      <c r="BG14" s="11">
        <v>104790</v>
      </c>
      <c r="BH14" s="11">
        <v>111117</v>
      </c>
      <c r="BI14" s="11">
        <v>104005</v>
      </c>
      <c r="BJ14" s="11">
        <v>99866</v>
      </c>
      <c r="BK14" s="11">
        <v>96877</v>
      </c>
      <c r="BL14" s="11">
        <v>90178</v>
      </c>
      <c r="BM14" s="11">
        <v>97990</v>
      </c>
      <c r="BN14" s="11">
        <v>90753</v>
      </c>
      <c r="BO14" s="11">
        <v>81021</v>
      </c>
      <c r="BP14" s="11">
        <v>79180</v>
      </c>
      <c r="BQ14" s="11"/>
    </row>
    <row r="15" spans="1:69" ht="15.75" customHeight="1" x14ac:dyDescent="0.25">
      <c r="A15" s="5" t="s">
        <v>12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</row>
    <row r="16" spans="1:69" ht="15.75" customHeight="1" x14ac:dyDescent="0.25">
      <c r="A16" s="6" t="s">
        <v>13</v>
      </c>
      <c r="B16" s="11">
        <v>8028</v>
      </c>
      <c r="C16" s="11">
        <v>8514</v>
      </c>
      <c r="D16" s="11">
        <v>5922</v>
      </c>
      <c r="E16" s="11">
        <v>7831</v>
      </c>
      <c r="F16" s="11">
        <v>7753</v>
      </c>
      <c r="G16" s="11">
        <v>8189</v>
      </c>
      <c r="H16" s="11">
        <v>5351</v>
      </c>
      <c r="I16" s="11">
        <v>10139</v>
      </c>
      <c r="J16" s="11">
        <v>8885</v>
      </c>
      <c r="K16" s="11">
        <v>7163</v>
      </c>
      <c r="L16" s="11">
        <v>6431</v>
      </c>
      <c r="M16" s="11">
        <v>11024</v>
      </c>
      <c r="N16" s="11">
        <v>8030</v>
      </c>
      <c r="O16" s="11">
        <v>7607</v>
      </c>
      <c r="P16" s="11">
        <v>4118</v>
      </c>
      <c r="Q16" s="11">
        <v>10352</v>
      </c>
      <c r="R16" s="11">
        <v>7013</v>
      </c>
      <c r="S16" s="11">
        <v>8233</v>
      </c>
      <c r="T16" s="11">
        <v>5722</v>
      </c>
      <c r="U16" s="11">
        <v>9924</v>
      </c>
      <c r="V16" s="11">
        <v>7385</v>
      </c>
      <c r="W16" s="11">
        <v>7037</v>
      </c>
      <c r="X16" s="11">
        <v>7137</v>
      </c>
      <c r="Y16" s="11">
        <v>11694</v>
      </c>
      <c r="Z16" s="11">
        <v>9581</v>
      </c>
      <c r="AA16" s="11">
        <v>7007</v>
      </c>
      <c r="AB16" s="11">
        <v>7782</v>
      </c>
      <c r="AC16" s="11">
        <v>11101</v>
      </c>
      <c r="AD16" s="11">
        <v>10086</v>
      </c>
      <c r="AE16" s="11">
        <v>7413</v>
      </c>
      <c r="AF16" s="11">
        <v>8195</v>
      </c>
      <c r="AG16" s="11">
        <v>8950</v>
      </c>
      <c r="AH16" s="11">
        <v>9136</v>
      </c>
      <c r="AI16" s="11">
        <v>8150</v>
      </c>
      <c r="AJ16" s="11">
        <v>7598</v>
      </c>
      <c r="AK16" s="11">
        <v>10547</v>
      </c>
      <c r="AL16" s="11">
        <v>10152</v>
      </c>
      <c r="AM16" s="11">
        <v>7312</v>
      </c>
      <c r="AN16" s="11">
        <v>8710</v>
      </c>
      <c r="AO16" s="11">
        <v>9485</v>
      </c>
      <c r="AP16" s="11">
        <v>5470</v>
      </c>
      <c r="AQ16" s="11">
        <v>29</v>
      </c>
      <c r="AR16" s="11">
        <v>10</v>
      </c>
      <c r="AS16" s="11">
        <v>1</v>
      </c>
      <c r="AT16" s="11">
        <v>4</v>
      </c>
      <c r="AU16" s="11">
        <v>3</v>
      </c>
      <c r="AV16" s="21">
        <v>0</v>
      </c>
      <c r="AW16" s="11">
        <v>3</v>
      </c>
      <c r="AX16" s="11">
        <v>10</v>
      </c>
      <c r="AY16" s="11">
        <v>42</v>
      </c>
      <c r="AZ16" s="11">
        <v>1033</v>
      </c>
      <c r="BA16" s="11">
        <v>3033</v>
      </c>
      <c r="BB16" s="11">
        <v>3579</v>
      </c>
      <c r="BC16" s="11">
        <v>3537</v>
      </c>
      <c r="BD16" s="11">
        <v>3501</v>
      </c>
      <c r="BE16" s="11">
        <v>4697</v>
      </c>
      <c r="BF16" s="11">
        <v>3891</v>
      </c>
      <c r="BG16" s="11">
        <v>4025</v>
      </c>
      <c r="BH16" s="11">
        <v>3516</v>
      </c>
      <c r="BI16" s="11">
        <v>3685</v>
      </c>
      <c r="BJ16" s="11">
        <v>2778</v>
      </c>
      <c r="BK16" s="11">
        <v>3464</v>
      </c>
      <c r="BL16" s="11">
        <v>3187</v>
      </c>
      <c r="BM16" s="11">
        <v>3445</v>
      </c>
      <c r="BN16" s="11">
        <v>2579</v>
      </c>
      <c r="BO16" s="11">
        <v>2938</v>
      </c>
      <c r="BP16" s="11">
        <v>2822</v>
      </c>
      <c r="BQ16" s="11"/>
    </row>
    <row r="17" spans="1:69" ht="15.75" customHeight="1" x14ac:dyDescent="0.25">
      <c r="A17" s="6" t="s">
        <v>14</v>
      </c>
      <c r="B17" s="11">
        <v>552</v>
      </c>
      <c r="C17" s="11">
        <v>982</v>
      </c>
      <c r="D17" s="11">
        <v>528</v>
      </c>
      <c r="E17" s="11">
        <v>1698</v>
      </c>
      <c r="F17" s="11">
        <v>1268</v>
      </c>
      <c r="G17" s="11">
        <v>1407</v>
      </c>
      <c r="H17" s="11">
        <v>1017</v>
      </c>
      <c r="I17" s="11">
        <v>1818</v>
      </c>
      <c r="J17" s="11">
        <v>1621</v>
      </c>
      <c r="K17" s="11">
        <v>1667</v>
      </c>
      <c r="L17" s="11">
        <v>1380</v>
      </c>
      <c r="M17" s="11">
        <v>2050</v>
      </c>
      <c r="N17" s="11">
        <v>1321</v>
      </c>
      <c r="O17" s="11">
        <v>1608</v>
      </c>
      <c r="P17" s="11">
        <v>875</v>
      </c>
      <c r="Q17" s="11">
        <v>1786</v>
      </c>
      <c r="R17" s="11">
        <v>1468</v>
      </c>
      <c r="S17" s="11">
        <v>1521</v>
      </c>
      <c r="T17" s="11">
        <v>1241</v>
      </c>
      <c r="U17" s="11">
        <v>2029</v>
      </c>
      <c r="V17" s="11">
        <v>1446</v>
      </c>
      <c r="W17" s="11">
        <v>1536</v>
      </c>
      <c r="X17" s="11">
        <v>1968</v>
      </c>
      <c r="Y17" s="11">
        <v>3224</v>
      </c>
      <c r="Z17" s="11">
        <v>2356</v>
      </c>
      <c r="AA17" s="11">
        <v>1477</v>
      </c>
      <c r="AB17" s="11">
        <v>1932</v>
      </c>
      <c r="AC17" s="11">
        <v>1058</v>
      </c>
      <c r="AD17" s="11">
        <v>686</v>
      </c>
      <c r="AE17" s="11">
        <v>625</v>
      </c>
      <c r="AF17" s="11">
        <v>609</v>
      </c>
      <c r="AG17" s="11">
        <v>791</v>
      </c>
      <c r="AH17" s="11">
        <v>654</v>
      </c>
      <c r="AI17" s="11">
        <v>736</v>
      </c>
      <c r="AJ17" s="11">
        <v>601</v>
      </c>
      <c r="AK17" s="11">
        <v>803</v>
      </c>
      <c r="AL17" s="11">
        <v>690</v>
      </c>
      <c r="AM17" s="11">
        <v>565</v>
      </c>
      <c r="AN17" s="11">
        <v>614</v>
      </c>
      <c r="AO17" s="11">
        <v>703</v>
      </c>
      <c r="AP17" s="11">
        <v>357</v>
      </c>
      <c r="AQ17" s="11">
        <v>2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11">
        <v>1</v>
      </c>
      <c r="AX17" s="11">
        <v>5</v>
      </c>
      <c r="AY17" s="11">
        <v>7</v>
      </c>
      <c r="AZ17" s="11">
        <v>125</v>
      </c>
      <c r="BA17" s="11">
        <v>160</v>
      </c>
      <c r="BB17" s="11">
        <v>86</v>
      </c>
      <c r="BC17" s="11">
        <v>111</v>
      </c>
      <c r="BD17" s="11">
        <v>97</v>
      </c>
      <c r="BE17" s="11">
        <v>81</v>
      </c>
      <c r="BF17" s="11">
        <v>56</v>
      </c>
      <c r="BG17" s="11">
        <v>84</v>
      </c>
      <c r="BH17" s="11">
        <v>40</v>
      </c>
      <c r="BI17" s="11">
        <v>84</v>
      </c>
      <c r="BJ17" s="11">
        <v>45</v>
      </c>
      <c r="BK17" s="11">
        <v>68</v>
      </c>
      <c r="BL17" s="11">
        <v>62</v>
      </c>
      <c r="BM17" s="11">
        <v>97</v>
      </c>
      <c r="BN17" s="11">
        <v>33</v>
      </c>
      <c r="BO17" s="11">
        <v>37</v>
      </c>
      <c r="BP17" s="11">
        <v>33</v>
      </c>
      <c r="BQ17" s="11"/>
    </row>
    <row r="18" spans="1:69" s="8" customFormat="1" ht="15.75" customHeight="1" x14ac:dyDescent="0.25">
      <c r="A18" s="7" t="s">
        <v>15</v>
      </c>
      <c r="B18" s="14">
        <f t="shared" ref="B18:E18" si="0">SUM(B5:B17)</f>
        <v>359298</v>
      </c>
      <c r="C18" s="14">
        <f t="shared" si="0"/>
        <v>331340</v>
      </c>
      <c r="D18" s="14">
        <f t="shared" si="0"/>
        <v>364395</v>
      </c>
      <c r="E18" s="14">
        <f t="shared" si="0"/>
        <v>431347</v>
      </c>
      <c r="F18" s="14">
        <f t="shared" ref="F18:I18" si="1">SUM(F5:F17)</f>
        <v>440434</v>
      </c>
      <c r="G18" s="14">
        <f t="shared" si="1"/>
        <v>456013</v>
      </c>
      <c r="H18" s="14">
        <f t="shared" si="1"/>
        <v>475843</v>
      </c>
      <c r="I18" s="14">
        <f t="shared" si="1"/>
        <v>609131</v>
      </c>
      <c r="J18" s="14">
        <f>SUM(J5:J17)</f>
        <v>583025</v>
      </c>
      <c r="K18" s="14">
        <f t="shared" ref="K18:M18" si="2">SUM(K5:K17)</f>
        <v>554464</v>
      </c>
      <c r="L18" s="14">
        <f t="shared" si="2"/>
        <v>541470</v>
      </c>
      <c r="M18" s="14">
        <f t="shared" si="2"/>
        <v>636642</v>
      </c>
      <c r="N18" s="14">
        <f>SUM(N5:N17)</f>
        <v>514205</v>
      </c>
      <c r="O18" s="14">
        <f t="shared" ref="O18:Q18" si="3">SUM(O5:O17)</f>
        <v>512344</v>
      </c>
      <c r="P18" s="14">
        <f t="shared" si="3"/>
        <v>526535</v>
      </c>
      <c r="Q18" s="14">
        <f t="shared" si="3"/>
        <v>738079</v>
      </c>
      <c r="R18" s="14">
        <f>SUM(R5:R17)</f>
        <v>678204</v>
      </c>
      <c r="S18" s="14">
        <f t="shared" ref="S18:U18" si="4">SUM(S5:S17)</f>
        <v>647982</v>
      </c>
      <c r="T18" s="14">
        <f t="shared" si="4"/>
        <v>651979</v>
      </c>
      <c r="U18" s="14">
        <f t="shared" si="4"/>
        <v>748655</v>
      </c>
      <c r="V18" s="14">
        <f>SUM(V5:V17)</f>
        <v>609365</v>
      </c>
      <c r="W18" s="14">
        <f t="shared" ref="W18:Y18" si="5">SUM(W5:W17)</f>
        <v>599891</v>
      </c>
      <c r="X18" s="14">
        <f t="shared" si="5"/>
        <v>771151</v>
      </c>
      <c r="Y18" s="14">
        <f t="shared" si="5"/>
        <v>840192</v>
      </c>
      <c r="Z18" s="14">
        <f>SUM(Z5:Z17)</f>
        <v>757948</v>
      </c>
      <c r="AA18" s="14">
        <f t="shared" ref="AA18:AC18" si="6">SUM(AA5:AA17)</f>
        <v>700166</v>
      </c>
      <c r="AB18" s="14">
        <f t="shared" si="6"/>
        <v>774632</v>
      </c>
      <c r="AC18" s="14">
        <f t="shared" si="6"/>
        <v>928639</v>
      </c>
      <c r="AD18" s="14">
        <f>SUM(AD5:AD17)</f>
        <v>893833</v>
      </c>
      <c r="AE18" s="14">
        <f t="shared" ref="AE18:AG18" si="7">SUM(AE5:AE17)</f>
        <v>795008</v>
      </c>
      <c r="AF18" s="14">
        <f t="shared" si="7"/>
        <v>783181</v>
      </c>
      <c r="AG18" s="14">
        <f t="shared" si="7"/>
        <v>893539</v>
      </c>
      <c r="AH18" s="14">
        <f>SUM(AH5:AH17)</f>
        <v>922564</v>
      </c>
      <c r="AI18" s="14">
        <f t="shared" ref="AI18:AK18" si="8">SUM(AI5:AI17)</f>
        <v>851352</v>
      </c>
      <c r="AJ18" s="14">
        <f t="shared" si="8"/>
        <v>882274</v>
      </c>
      <c r="AK18" s="14">
        <f t="shared" si="8"/>
        <v>1068231</v>
      </c>
      <c r="AL18" s="14">
        <f>SUM(AL5:AL17)</f>
        <v>932918</v>
      </c>
      <c r="AM18" s="14">
        <f t="shared" ref="AM18:AO18" si="9">SUM(AM5:AM17)</f>
        <v>854538</v>
      </c>
      <c r="AN18" s="14">
        <f t="shared" si="9"/>
        <v>874891</v>
      </c>
      <c r="AO18" s="14">
        <f t="shared" si="9"/>
        <v>1000185</v>
      </c>
      <c r="AP18" s="14">
        <f>SUM(AP5:AP17)</f>
        <v>601744</v>
      </c>
      <c r="AQ18" s="14">
        <f t="shared" ref="AQ18:AS18" si="10">SUM(AQ5:AQ17)</f>
        <v>2408</v>
      </c>
      <c r="AR18" s="14">
        <f t="shared" si="10"/>
        <v>3232</v>
      </c>
      <c r="AS18" s="14">
        <f t="shared" si="10"/>
        <v>2760</v>
      </c>
      <c r="AT18" s="14">
        <f>SUM(AT5:AT17)</f>
        <v>2466</v>
      </c>
      <c r="AU18" s="14">
        <f t="shared" ref="AU18:AW18" si="11">SUM(AU5:AU17)</f>
        <v>2475</v>
      </c>
      <c r="AV18" s="14">
        <f t="shared" si="11"/>
        <v>2620</v>
      </c>
      <c r="AW18" s="14">
        <f t="shared" si="11"/>
        <v>2664</v>
      </c>
      <c r="AX18" s="14">
        <f>SUM(AX5:AX17)</f>
        <v>3171</v>
      </c>
      <c r="AY18" s="14">
        <f t="shared" ref="AY18:BA18" si="12">SUM(AY5:AY17)</f>
        <v>14731</v>
      </c>
      <c r="AZ18" s="14">
        <f t="shared" si="12"/>
        <v>125539</v>
      </c>
      <c r="BA18" s="14">
        <f t="shared" si="12"/>
        <v>358307</v>
      </c>
      <c r="BB18" s="14">
        <f>SUM(BB5:BB17)</f>
        <v>413061</v>
      </c>
      <c r="BC18" s="14">
        <f t="shared" ref="BC18:BE18" si="13">SUM(BC5:BC17)</f>
        <v>456646</v>
      </c>
      <c r="BD18" s="14">
        <f t="shared" si="13"/>
        <v>576758</v>
      </c>
      <c r="BE18" s="14">
        <f t="shared" si="13"/>
        <v>663200</v>
      </c>
      <c r="BF18" s="14">
        <f>SUM(BF5:BF17)</f>
        <v>585442</v>
      </c>
      <c r="BG18" s="14">
        <f t="shared" ref="BG18:BI18" si="14">SUM(BG5:BG17)</f>
        <v>580072</v>
      </c>
      <c r="BH18" s="14">
        <f t="shared" si="14"/>
        <v>658798</v>
      </c>
      <c r="BI18" s="14">
        <f t="shared" si="14"/>
        <v>659280</v>
      </c>
      <c r="BJ18" s="14">
        <f>SUM(BJ5:BJ17)</f>
        <v>541407</v>
      </c>
      <c r="BK18" s="14">
        <f t="shared" ref="BK18:BM18" si="15">SUM(BK5:BK17)</f>
        <v>527276</v>
      </c>
      <c r="BL18" s="14">
        <f t="shared" si="15"/>
        <v>504367</v>
      </c>
      <c r="BM18" s="14">
        <f t="shared" si="15"/>
        <v>589990</v>
      </c>
      <c r="BN18" s="14">
        <f>SUM(BN5:BN17)</f>
        <v>531911</v>
      </c>
      <c r="BO18" s="14">
        <f t="shared" ref="BO18" si="16">SUM(BO5:BO17)</f>
        <v>474974</v>
      </c>
      <c r="BP18" s="14">
        <f t="shared" ref="BP18" si="17">SUM(BP5:BP17)</f>
        <v>501916</v>
      </c>
      <c r="BQ18" s="14">
        <f t="shared" ref="BQ18" si="18">SUM(BQ5:BQ17)</f>
        <v>0</v>
      </c>
    </row>
    <row r="20" spans="1:69" ht="15.75" customHeight="1" x14ac:dyDescent="0.25">
      <c r="A20" s="18" t="s">
        <v>16</v>
      </c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</row>
    <row r="21" spans="1:6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9"/>
      <c r="W21" s="9"/>
      <c r="X21" s="9"/>
      <c r="Y21" s="9"/>
      <c r="Z21" s="9"/>
      <c r="AA21" s="9"/>
      <c r="AB21" s="9"/>
      <c r="AC21" s="9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2"/>
      <c r="AU21" s="2"/>
      <c r="AV21" s="2"/>
      <c r="AW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1:69" ht="15.75" customHeight="1" x14ac:dyDescent="0.25">
      <c r="K22" s="26"/>
      <c r="V22" s="10"/>
      <c r="W22" s="10"/>
      <c r="X22" s="10"/>
      <c r="Y22" s="10"/>
      <c r="Z22" s="10"/>
      <c r="AA22" s="10"/>
      <c r="AB22" s="10"/>
      <c r="AC22" s="10"/>
    </row>
    <row r="23" spans="1:69" ht="15.75" customHeight="1" x14ac:dyDescent="0.25">
      <c r="V23" s="10"/>
      <c r="W23" s="10"/>
      <c r="X23" s="10"/>
      <c r="Y23" s="10"/>
      <c r="Z23" s="10"/>
      <c r="AA23" s="10"/>
      <c r="AB23" s="10"/>
      <c r="AC23" s="10"/>
    </row>
    <row r="24" spans="1:69" ht="15.75" customHeight="1" x14ac:dyDescent="0.25">
      <c r="V24" s="10"/>
      <c r="W24" s="10"/>
      <c r="X24" s="10"/>
      <c r="Y24" s="10"/>
      <c r="Z24" s="10"/>
      <c r="AA24" s="10"/>
      <c r="AB24" s="10"/>
      <c r="AC24" s="10"/>
    </row>
    <row r="25" spans="1:69" ht="15.75" customHeight="1" x14ac:dyDescent="0.25">
      <c r="V25" s="10"/>
      <c r="W25" s="10"/>
      <c r="X25" s="10"/>
      <c r="Y25" s="10"/>
      <c r="Z25" s="10"/>
      <c r="AA25" s="10"/>
      <c r="AB25" s="10"/>
      <c r="AC25" s="10"/>
    </row>
    <row r="26" spans="1:69" ht="15.75" customHeight="1" x14ac:dyDescent="0.25">
      <c r="J26" s="24"/>
      <c r="K26" s="24"/>
      <c r="L26" s="24"/>
      <c r="M26" s="28"/>
      <c r="N26" s="24"/>
      <c r="O26" s="24"/>
      <c r="P26" s="24"/>
      <c r="Q26" s="28"/>
      <c r="R26" s="29"/>
      <c r="S26" s="29"/>
      <c r="T26" s="29"/>
      <c r="U26" s="29"/>
      <c r="V26" s="10"/>
      <c r="W26" s="10"/>
      <c r="X26" s="10"/>
      <c r="Y26" s="10"/>
      <c r="Z26" s="10"/>
      <c r="AA26" s="10"/>
      <c r="AB26" s="10"/>
      <c r="AC26" s="10"/>
      <c r="AD26" s="24"/>
      <c r="AE26" s="24"/>
      <c r="AF26" s="24"/>
      <c r="AG26" s="24"/>
    </row>
    <row r="27" spans="1:69" ht="15.75" customHeight="1" x14ac:dyDescent="0.25">
      <c r="A27" s="29"/>
      <c r="J27" s="22"/>
      <c r="K27" s="22"/>
      <c r="L27" s="22"/>
      <c r="M27" s="30"/>
      <c r="N27" s="22"/>
      <c r="O27" s="22"/>
      <c r="P27" s="22"/>
      <c r="Q27" s="30"/>
      <c r="R27" s="31"/>
      <c r="S27" s="31"/>
      <c r="T27" s="31"/>
      <c r="U27" s="31"/>
      <c r="AD27" s="22"/>
      <c r="AE27" s="22"/>
      <c r="AF27" s="22"/>
      <c r="AG27" s="22"/>
    </row>
    <row r="28" spans="1:69" ht="15.75" customHeight="1" x14ac:dyDescent="0.25">
      <c r="A28" s="29"/>
      <c r="J28" s="22"/>
      <c r="K28" s="22"/>
      <c r="L28" s="22"/>
      <c r="M28" s="30"/>
      <c r="N28" s="22"/>
      <c r="O28" s="22"/>
      <c r="P28" s="22"/>
      <c r="Q28" s="30"/>
      <c r="R28" s="31"/>
      <c r="S28" s="31"/>
      <c r="T28" s="31"/>
      <c r="U28" s="31"/>
      <c r="V28" s="10"/>
      <c r="W28" s="10"/>
      <c r="X28" s="10"/>
      <c r="Y28" s="10"/>
      <c r="Z28" s="10"/>
      <c r="AA28" s="10"/>
      <c r="AB28" s="10"/>
      <c r="AC28" s="10"/>
      <c r="AD28" s="22"/>
      <c r="AE28" s="22"/>
      <c r="AF28" s="22"/>
      <c r="AG28" s="22"/>
    </row>
    <row r="29" spans="1:69" ht="15.75" customHeight="1" x14ac:dyDescent="0.25">
      <c r="A29" s="29"/>
      <c r="J29" s="22"/>
      <c r="K29" s="22"/>
      <c r="L29" s="22"/>
      <c r="M29" s="30"/>
      <c r="N29" s="22"/>
      <c r="O29" s="22"/>
      <c r="P29" s="22"/>
      <c r="Q29" s="30"/>
      <c r="R29" s="31"/>
      <c r="S29" s="31"/>
      <c r="T29" s="31"/>
      <c r="U29" s="31"/>
      <c r="AD29" s="22"/>
      <c r="AE29" s="22"/>
      <c r="AF29" s="22"/>
      <c r="AG29" s="22"/>
    </row>
    <row r="30" spans="1:69" ht="15.75" customHeight="1" x14ac:dyDescent="0.25">
      <c r="A30" s="29"/>
      <c r="J30" s="22"/>
      <c r="K30" s="22"/>
      <c r="L30" s="22"/>
      <c r="M30" s="30"/>
      <c r="N30" s="22"/>
      <c r="O30" s="22"/>
      <c r="P30" s="22"/>
      <c r="Q30" s="30"/>
      <c r="R30" s="31"/>
      <c r="S30" s="31"/>
      <c r="T30" s="31"/>
      <c r="U30" s="31"/>
      <c r="V30" s="10"/>
      <c r="W30" s="10"/>
      <c r="X30" s="10"/>
      <c r="Y30" s="10"/>
      <c r="Z30" s="10"/>
      <c r="AA30" s="10"/>
      <c r="AB30" s="10"/>
      <c r="AC30" s="10"/>
      <c r="AD30" s="22"/>
      <c r="AE30" s="22"/>
      <c r="AF30" s="22"/>
      <c r="AG30" s="22"/>
    </row>
    <row r="31" spans="1:69" ht="15.75" customHeight="1" x14ac:dyDescent="0.25">
      <c r="A31" s="29"/>
      <c r="J31" s="22"/>
      <c r="K31" s="22"/>
      <c r="L31" s="22"/>
      <c r="M31" s="30"/>
      <c r="N31" s="22"/>
      <c r="O31" s="22"/>
      <c r="P31" s="22"/>
      <c r="Q31" s="30"/>
      <c r="R31" s="31"/>
      <c r="S31" s="31"/>
      <c r="T31" s="31"/>
      <c r="U31" s="31"/>
      <c r="V31" s="10"/>
      <c r="W31" s="10"/>
      <c r="X31" s="10"/>
      <c r="Y31" s="10"/>
      <c r="Z31" s="10"/>
      <c r="AA31" s="10"/>
      <c r="AB31" s="10"/>
      <c r="AC31" s="10"/>
      <c r="AD31" s="22"/>
      <c r="AE31" s="22"/>
      <c r="AF31" s="22"/>
      <c r="AG31" s="22"/>
    </row>
    <row r="32" spans="1:69" ht="15.75" customHeight="1" x14ac:dyDescent="0.25">
      <c r="A32" s="29"/>
      <c r="J32" s="22"/>
      <c r="K32" s="22"/>
      <c r="L32" s="22"/>
      <c r="M32" s="30"/>
      <c r="N32" s="22"/>
      <c r="O32" s="22"/>
      <c r="P32" s="22"/>
      <c r="Q32" s="30"/>
      <c r="R32" s="31"/>
      <c r="S32" s="31"/>
      <c r="T32" s="31"/>
      <c r="U32" s="31"/>
      <c r="V32" s="10"/>
      <c r="W32" s="10"/>
      <c r="X32" s="10"/>
      <c r="Y32" s="10"/>
      <c r="Z32" s="10"/>
      <c r="AA32" s="10"/>
      <c r="AB32" s="10"/>
      <c r="AC32" s="10"/>
      <c r="AD32" s="22"/>
      <c r="AE32" s="22"/>
      <c r="AF32" s="22"/>
      <c r="AG32" s="22"/>
    </row>
    <row r="33" spans="1:33" ht="15.75" customHeight="1" x14ac:dyDescent="0.25">
      <c r="A33" s="29"/>
      <c r="J33" s="22"/>
      <c r="K33" s="22"/>
      <c r="L33" s="22"/>
      <c r="M33" s="30"/>
      <c r="N33" s="22"/>
      <c r="O33" s="22"/>
      <c r="P33" s="22"/>
      <c r="Q33" s="30"/>
      <c r="R33" s="31"/>
      <c r="S33" s="31"/>
      <c r="T33" s="31"/>
      <c r="U33" s="31"/>
      <c r="V33" s="10"/>
      <c r="W33" s="10"/>
      <c r="X33" s="10"/>
      <c r="Y33" s="10"/>
      <c r="Z33" s="10"/>
      <c r="AA33" s="10"/>
      <c r="AB33" s="10"/>
      <c r="AC33" s="10"/>
      <c r="AD33" s="22"/>
      <c r="AE33" s="22"/>
      <c r="AF33" s="22"/>
      <c r="AG33" s="22"/>
    </row>
    <row r="34" spans="1:33" ht="15.75" customHeight="1" x14ac:dyDescent="0.25">
      <c r="A34" s="29"/>
      <c r="J34" s="22"/>
      <c r="K34" s="22"/>
      <c r="L34" s="22"/>
      <c r="M34" s="30"/>
      <c r="N34" s="22"/>
      <c r="O34" s="22"/>
      <c r="P34" s="22"/>
      <c r="Q34" s="30"/>
      <c r="R34" s="31"/>
      <c r="S34" s="31"/>
      <c r="T34" s="31"/>
      <c r="U34" s="31"/>
      <c r="V34" s="10"/>
      <c r="W34" s="10"/>
      <c r="X34" s="10"/>
      <c r="Y34" s="10"/>
      <c r="AD34" s="22"/>
      <c r="AE34" s="22"/>
      <c r="AF34" s="22"/>
      <c r="AG34" s="22"/>
    </row>
    <row r="35" spans="1:33" ht="15.75" customHeight="1" x14ac:dyDescent="0.25">
      <c r="A35" s="29"/>
      <c r="J35" s="22"/>
      <c r="K35" s="22"/>
      <c r="L35" s="22"/>
      <c r="M35" s="30"/>
      <c r="N35" s="22"/>
      <c r="O35" s="22"/>
      <c r="P35" s="22"/>
      <c r="Q35" s="30"/>
      <c r="R35" s="32"/>
      <c r="S35" s="32"/>
      <c r="T35" s="32"/>
      <c r="U35" s="32"/>
      <c r="AD35" s="22"/>
      <c r="AE35" s="22"/>
      <c r="AF35" s="22"/>
      <c r="AG35" s="22"/>
    </row>
    <row r="36" spans="1:33" ht="15.75" customHeight="1" x14ac:dyDescent="0.25">
      <c r="A36" s="29"/>
      <c r="J36" s="22"/>
      <c r="K36" s="22"/>
      <c r="L36" s="22"/>
      <c r="M36" s="30"/>
      <c r="N36" s="22"/>
      <c r="O36" s="22"/>
      <c r="P36" s="22"/>
      <c r="Q36" s="30"/>
      <c r="R36" s="32"/>
      <c r="S36" s="32"/>
      <c r="T36" s="32"/>
      <c r="U36" s="32"/>
      <c r="AD36" s="22"/>
      <c r="AE36" s="22"/>
      <c r="AF36" s="22"/>
      <c r="AG36" s="22"/>
    </row>
    <row r="37" spans="1:33" ht="15.75" customHeight="1" x14ac:dyDescent="0.25">
      <c r="A37" s="29"/>
      <c r="J37" s="22"/>
      <c r="K37" s="22"/>
      <c r="L37" s="22"/>
      <c r="M37" s="30"/>
      <c r="N37" s="22"/>
      <c r="O37" s="22"/>
      <c r="P37" s="22"/>
      <c r="Q37" s="30"/>
      <c r="R37" s="32"/>
      <c r="S37" s="32"/>
      <c r="T37" s="32"/>
      <c r="U37" s="32"/>
      <c r="AD37" s="22"/>
      <c r="AE37" s="22"/>
      <c r="AF37" s="22"/>
      <c r="AG37" s="22"/>
    </row>
    <row r="38" spans="1:33" ht="15.75" customHeight="1" x14ac:dyDescent="0.25">
      <c r="A38" s="29"/>
      <c r="J38" s="22"/>
      <c r="K38" s="22"/>
      <c r="L38" s="22"/>
      <c r="M38" s="30"/>
      <c r="N38" s="22"/>
      <c r="O38" s="22"/>
      <c r="P38" s="22"/>
      <c r="Q38" s="30"/>
      <c r="R38" s="32"/>
      <c r="S38" s="32"/>
      <c r="T38" s="32"/>
      <c r="U38" s="32"/>
      <c r="AD38" s="22"/>
      <c r="AE38" s="22"/>
      <c r="AF38" s="22"/>
      <c r="AG38" s="22"/>
    </row>
    <row r="39" spans="1:33" ht="15.75" customHeight="1" x14ac:dyDescent="0.25">
      <c r="J39" s="23"/>
      <c r="K39" s="23"/>
      <c r="L39" s="23"/>
      <c r="M39" s="33"/>
      <c r="N39" s="23"/>
      <c r="O39" s="23"/>
      <c r="P39" s="23"/>
      <c r="Q39" s="33"/>
      <c r="R39" s="23"/>
      <c r="S39" s="23"/>
      <c r="T39" s="23"/>
      <c r="U39" s="23"/>
      <c r="AD39" s="23"/>
      <c r="AE39" s="23"/>
      <c r="AF39" s="23"/>
      <c r="AG39" s="23"/>
    </row>
    <row r="40" spans="1:33" ht="15.75" customHeight="1" x14ac:dyDescent="0.25">
      <c r="R40" s="32"/>
      <c r="S40" s="32"/>
      <c r="T40" s="32"/>
      <c r="U40" s="32"/>
    </row>
    <row r="41" spans="1:33" ht="15.75" customHeight="1" x14ac:dyDescent="0.25">
      <c r="M41" s="25"/>
      <c r="Q41" s="25"/>
      <c r="R41" s="32"/>
      <c r="S41" s="32"/>
      <c r="T41" s="32"/>
      <c r="U41" s="32"/>
      <c r="AG41" s="25"/>
    </row>
    <row r="59" spans="2:68" ht="15.75" customHeight="1" x14ac:dyDescent="0.25">
      <c r="B59" s="38">
        <v>79356</v>
      </c>
      <c r="C59" s="38">
        <v>77575</v>
      </c>
      <c r="D59" s="38">
        <v>85666</v>
      </c>
      <c r="E59" s="38">
        <v>87461</v>
      </c>
      <c r="F59" s="38">
        <v>86407</v>
      </c>
      <c r="G59" s="38">
        <v>87772</v>
      </c>
      <c r="H59" s="38">
        <v>88775</v>
      </c>
      <c r="I59" s="38">
        <v>74048</v>
      </c>
      <c r="J59" s="38">
        <v>82217</v>
      </c>
      <c r="K59" s="38">
        <v>81284</v>
      </c>
      <c r="L59" s="38">
        <v>82886</v>
      </c>
      <c r="M59" s="39">
        <v>85845</v>
      </c>
      <c r="N59" s="38">
        <v>91624</v>
      </c>
      <c r="O59" s="38">
        <v>87879</v>
      </c>
      <c r="P59" s="38">
        <v>91756</v>
      </c>
      <c r="Q59" s="39">
        <v>86974</v>
      </c>
      <c r="R59" s="38">
        <v>87577</v>
      </c>
      <c r="S59" s="38">
        <v>78210</v>
      </c>
      <c r="T59" s="39">
        <v>77553</v>
      </c>
      <c r="U59" s="39">
        <v>84165</v>
      </c>
      <c r="V59" s="39">
        <v>91548</v>
      </c>
      <c r="W59" s="39">
        <v>88405</v>
      </c>
      <c r="X59" s="39">
        <v>88728</v>
      </c>
      <c r="Y59" s="39">
        <v>88258</v>
      </c>
      <c r="Z59" s="38">
        <v>91687</v>
      </c>
      <c r="AA59" s="38">
        <v>85631</v>
      </c>
      <c r="AB59" s="38">
        <v>90767</v>
      </c>
      <c r="AC59" s="38">
        <v>81620</v>
      </c>
      <c r="AD59" s="38">
        <v>92119</v>
      </c>
      <c r="AE59" s="38">
        <v>89006</v>
      </c>
      <c r="AF59" s="38">
        <v>99785</v>
      </c>
      <c r="AG59" s="38">
        <v>95689</v>
      </c>
      <c r="AH59" s="38">
        <v>108681</v>
      </c>
      <c r="AI59" s="38">
        <v>101648</v>
      </c>
      <c r="AJ59" s="38">
        <v>105283</v>
      </c>
      <c r="AK59" s="38">
        <v>105684</v>
      </c>
      <c r="AL59" s="38">
        <v>120660</v>
      </c>
      <c r="AM59" s="38">
        <v>115976</v>
      </c>
      <c r="AN59" s="38">
        <v>115231</v>
      </c>
      <c r="AO59" s="38">
        <v>117324</v>
      </c>
      <c r="AP59" s="38">
        <v>84305</v>
      </c>
      <c r="AQ59" s="38">
        <v>637</v>
      </c>
      <c r="AR59" s="38">
        <v>2607</v>
      </c>
      <c r="AS59" s="38">
        <v>3155</v>
      </c>
      <c r="AT59" s="38">
        <v>4654</v>
      </c>
      <c r="AU59" s="38">
        <v>4153</v>
      </c>
      <c r="AV59" s="38">
        <v>3746</v>
      </c>
      <c r="AW59" s="38">
        <v>4647</v>
      </c>
      <c r="AX59" s="38">
        <v>9677</v>
      </c>
      <c r="AY59" s="38">
        <v>27797</v>
      </c>
      <c r="AZ59" s="38">
        <v>52788</v>
      </c>
      <c r="BA59" s="38">
        <v>58843</v>
      </c>
      <c r="BB59" s="38">
        <v>73837</v>
      </c>
      <c r="BC59" s="38">
        <v>64663</v>
      </c>
      <c r="BD59" s="38">
        <v>64307</v>
      </c>
      <c r="BE59" s="38">
        <v>64203</v>
      </c>
      <c r="BF59" s="38">
        <v>76948</v>
      </c>
      <c r="BG59" s="38">
        <v>74610</v>
      </c>
      <c r="BH59" s="38">
        <v>80081</v>
      </c>
      <c r="BI59" s="38">
        <v>76048</v>
      </c>
      <c r="BJ59" s="38">
        <v>78241</v>
      </c>
      <c r="BK59" s="38">
        <v>78360</v>
      </c>
      <c r="BL59" s="38">
        <v>78260</v>
      </c>
      <c r="BM59" s="38">
        <v>77539</v>
      </c>
      <c r="BN59" s="38">
        <v>82924</v>
      </c>
      <c r="BO59" s="38">
        <v>78133</v>
      </c>
      <c r="BP59" s="38">
        <v>79261</v>
      </c>
    </row>
    <row r="60" spans="2:68" ht="15.75" customHeight="1" x14ac:dyDescent="0.25">
      <c r="B60" s="38">
        <v>457</v>
      </c>
      <c r="C60" s="38">
        <v>199</v>
      </c>
      <c r="D60" s="38">
        <v>327</v>
      </c>
      <c r="E60" s="38">
        <v>253</v>
      </c>
      <c r="F60" s="38">
        <v>206</v>
      </c>
      <c r="G60" s="38">
        <v>299</v>
      </c>
      <c r="H60" s="38">
        <v>223</v>
      </c>
      <c r="I60" s="38">
        <v>371</v>
      </c>
      <c r="J60" s="38">
        <v>678</v>
      </c>
      <c r="K60" s="38">
        <v>134</v>
      </c>
      <c r="L60" s="38">
        <v>300</v>
      </c>
      <c r="M60" s="39">
        <v>141</v>
      </c>
      <c r="N60" s="38">
        <v>281</v>
      </c>
      <c r="O60" s="38">
        <v>138</v>
      </c>
      <c r="P60" s="39">
        <v>144</v>
      </c>
      <c r="Q60" s="39">
        <v>84</v>
      </c>
      <c r="R60" s="38">
        <v>130</v>
      </c>
      <c r="S60" s="38">
        <v>228</v>
      </c>
      <c r="T60" s="39">
        <v>129</v>
      </c>
      <c r="U60" s="39">
        <v>105</v>
      </c>
      <c r="V60" s="39">
        <v>45</v>
      </c>
      <c r="W60" s="39">
        <v>27</v>
      </c>
      <c r="X60" s="39">
        <v>46</v>
      </c>
      <c r="Y60" s="39">
        <v>37</v>
      </c>
      <c r="Z60" s="38">
        <v>58</v>
      </c>
      <c r="AA60" s="38">
        <v>73</v>
      </c>
      <c r="AB60" s="38">
        <v>39</v>
      </c>
      <c r="AC60" s="38">
        <v>19</v>
      </c>
      <c r="AD60" s="38">
        <v>48</v>
      </c>
      <c r="AE60" s="38">
        <v>57</v>
      </c>
      <c r="AF60" s="38">
        <v>27</v>
      </c>
      <c r="AG60" s="38">
        <v>41</v>
      </c>
      <c r="AH60" s="38">
        <v>62</v>
      </c>
      <c r="AI60" s="38">
        <v>47</v>
      </c>
      <c r="AJ60" s="38">
        <v>54</v>
      </c>
      <c r="AK60" s="38">
        <v>48</v>
      </c>
      <c r="AL60" s="38">
        <v>16</v>
      </c>
      <c r="AM60" s="38">
        <v>26</v>
      </c>
      <c r="AN60" s="38">
        <v>28</v>
      </c>
      <c r="AO60" s="38">
        <v>16</v>
      </c>
      <c r="AP60" s="38">
        <v>28</v>
      </c>
      <c r="AQ60" s="38" t="s">
        <v>3</v>
      </c>
      <c r="AR60" s="38" t="s">
        <v>3</v>
      </c>
      <c r="AS60" s="38" t="s">
        <v>3</v>
      </c>
      <c r="AT60" s="38" t="s">
        <v>3</v>
      </c>
      <c r="AU60" s="38" t="s">
        <v>3</v>
      </c>
      <c r="AV60" s="38" t="s">
        <v>3</v>
      </c>
      <c r="AW60" s="38" t="s">
        <v>3</v>
      </c>
      <c r="AX60" s="38" t="s">
        <v>3</v>
      </c>
      <c r="AY60" s="38" t="s">
        <v>3</v>
      </c>
      <c r="AZ60" s="38" t="s">
        <v>3</v>
      </c>
      <c r="BA60" s="38" t="s">
        <v>3</v>
      </c>
      <c r="BB60" s="38" t="s">
        <v>3</v>
      </c>
      <c r="BC60" s="38" t="s">
        <v>3</v>
      </c>
      <c r="BD60" s="38" t="s">
        <v>3</v>
      </c>
      <c r="BE60" s="38" t="s">
        <v>3</v>
      </c>
      <c r="BF60" s="38">
        <v>29</v>
      </c>
      <c r="BG60" s="38">
        <v>50</v>
      </c>
      <c r="BH60" s="38">
        <v>8</v>
      </c>
      <c r="BI60" s="38">
        <v>24</v>
      </c>
      <c r="BJ60" s="38">
        <v>31</v>
      </c>
      <c r="BK60" s="38">
        <v>51</v>
      </c>
      <c r="BL60" s="38">
        <v>57</v>
      </c>
      <c r="BM60" s="38">
        <v>17</v>
      </c>
      <c r="BN60" s="38">
        <v>47</v>
      </c>
      <c r="BO60" s="38">
        <v>28</v>
      </c>
      <c r="BP60" s="38">
        <v>32</v>
      </c>
    </row>
    <row r="61" spans="2:68" ht="15.75" customHeight="1" x14ac:dyDescent="0.25">
      <c r="B61" s="38">
        <v>227413</v>
      </c>
      <c r="C61" s="38">
        <v>225764</v>
      </c>
      <c r="D61" s="38">
        <v>229102</v>
      </c>
      <c r="E61" s="38">
        <v>235697</v>
      </c>
      <c r="F61" s="38">
        <v>234666</v>
      </c>
      <c r="G61" s="38">
        <v>279983</v>
      </c>
      <c r="H61" s="38">
        <v>287789</v>
      </c>
      <c r="I61" s="38">
        <v>310476</v>
      </c>
      <c r="J61" s="38">
        <v>297747</v>
      </c>
      <c r="K61" s="38">
        <v>299115</v>
      </c>
      <c r="L61" s="38">
        <v>287503</v>
      </c>
      <c r="M61" s="39">
        <v>321290</v>
      </c>
      <c r="N61" s="38">
        <v>293616</v>
      </c>
      <c r="O61" s="38">
        <v>302037</v>
      </c>
      <c r="P61" s="38">
        <v>304936</v>
      </c>
      <c r="Q61" s="39">
        <v>334941</v>
      </c>
      <c r="R61" s="38">
        <v>309467</v>
      </c>
      <c r="S61" s="38">
        <v>322557</v>
      </c>
      <c r="T61" s="39">
        <v>337133</v>
      </c>
      <c r="U61" s="39">
        <v>351092</v>
      </c>
      <c r="V61" s="39">
        <v>318142</v>
      </c>
      <c r="W61" s="39">
        <v>330914</v>
      </c>
      <c r="X61" s="39">
        <v>357126</v>
      </c>
      <c r="Y61" s="39">
        <v>365898</v>
      </c>
      <c r="Z61" s="38">
        <v>333720</v>
      </c>
      <c r="AA61" s="38">
        <v>329951</v>
      </c>
      <c r="AB61" s="38">
        <v>357151</v>
      </c>
      <c r="AC61" s="38">
        <v>360647</v>
      </c>
      <c r="AD61" s="38">
        <v>324337</v>
      </c>
      <c r="AE61" s="38">
        <v>344797</v>
      </c>
      <c r="AF61" s="38">
        <v>319829</v>
      </c>
      <c r="AG61" s="38">
        <v>349603</v>
      </c>
      <c r="AH61" s="38">
        <v>337010</v>
      </c>
      <c r="AI61" s="38">
        <v>362574</v>
      </c>
      <c r="AJ61" s="38">
        <v>343682</v>
      </c>
      <c r="AK61" s="38">
        <v>362688</v>
      </c>
      <c r="AL61" s="38">
        <v>325669</v>
      </c>
      <c r="AM61" s="38">
        <v>322761</v>
      </c>
      <c r="AN61" s="38">
        <v>310567</v>
      </c>
      <c r="AO61" s="38">
        <v>329531</v>
      </c>
      <c r="AP61" s="38">
        <v>246584</v>
      </c>
      <c r="AQ61" s="38">
        <v>10495</v>
      </c>
      <c r="AR61" s="38">
        <v>38400</v>
      </c>
      <c r="AS61" s="38">
        <v>9909</v>
      </c>
      <c r="AT61" s="38">
        <v>7059</v>
      </c>
      <c r="AU61" s="38">
        <v>7612</v>
      </c>
      <c r="AV61" s="38">
        <v>7863</v>
      </c>
      <c r="AW61" s="38">
        <v>6915</v>
      </c>
      <c r="AX61" s="38">
        <v>6560</v>
      </c>
      <c r="AY61" s="38">
        <v>8354</v>
      </c>
      <c r="AZ61" s="38">
        <v>43213</v>
      </c>
      <c r="BA61" s="38">
        <v>73605</v>
      </c>
      <c r="BB61" s="38">
        <v>99851</v>
      </c>
      <c r="BC61" s="38">
        <v>109458</v>
      </c>
      <c r="BD61" s="38">
        <v>108363</v>
      </c>
      <c r="BE61" s="38">
        <v>117716</v>
      </c>
      <c r="BF61" s="38">
        <v>112628</v>
      </c>
      <c r="BG61" s="38">
        <v>118672</v>
      </c>
      <c r="BH61" s="38">
        <v>121091</v>
      </c>
      <c r="BI61" s="38">
        <v>118285</v>
      </c>
      <c r="BJ61" s="38">
        <v>116962</v>
      </c>
      <c r="BK61" s="38">
        <v>132271</v>
      </c>
      <c r="BL61" s="38">
        <v>116792</v>
      </c>
      <c r="BM61" s="38">
        <v>122919</v>
      </c>
      <c r="BN61" s="38">
        <v>131307</v>
      </c>
      <c r="BO61" s="38">
        <v>115716</v>
      </c>
      <c r="BP61" s="38">
        <v>112475</v>
      </c>
    </row>
    <row r="62" spans="2:68" ht="15.75" customHeight="1" x14ac:dyDescent="0.25">
      <c r="B62" s="38">
        <v>5893</v>
      </c>
      <c r="C62" s="38">
        <v>4626</v>
      </c>
      <c r="D62" s="38">
        <v>2185</v>
      </c>
      <c r="E62" s="38">
        <v>6328</v>
      </c>
      <c r="F62" s="38">
        <v>14168</v>
      </c>
      <c r="G62" s="38">
        <v>186</v>
      </c>
      <c r="H62" s="38">
        <v>2091</v>
      </c>
      <c r="I62" s="38">
        <v>4534</v>
      </c>
      <c r="J62" s="38">
        <v>8394</v>
      </c>
      <c r="K62" s="38">
        <v>173</v>
      </c>
      <c r="L62" s="38">
        <v>2106</v>
      </c>
      <c r="M62" s="39">
        <v>4646</v>
      </c>
      <c r="N62" s="38">
        <v>15745</v>
      </c>
      <c r="O62" s="38">
        <v>861</v>
      </c>
      <c r="P62" s="38">
        <v>160</v>
      </c>
      <c r="Q62" s="39">
        <v>7982</v>
      </c>
      <c r="R62" s="38">
        <v>8586</v>
      </c>
      <c r="S62" s="38">
        <v>1821</v>
      </c>
      <c r="T62" s="39">
        <v>782</v>
      </c>
      <c r="U62" s="39">
        <v>7396</v>
      </c>
      <c r="V62" s="39">
        <v>9192</v>
      </c>
      <c r="W62" s="39">
        <v>3806</v>
      </c>
      <c r="X62" s="39">
        <v>3247</v>
      </c>
      <c r="Y62" s="39">
        <v>9935</v>
      </c>
      <c r="Z62" s="38">
        <v>9329</v>
      </c>
      <c r="AA62" s="38">
        <v>741</v>
      </c>
      <c r="AB62" s="38">
        <v>513</v>
      </c>
      <c r="AC62" s="38">
        <v>423</v>
      </c>
      <c r="AD62" s="38">
        <v>9678</v>
      </c>
      <c r="AE62" s="38">
        <v>1644</v>
      </c>
      <c r="AF62" s="38">
        <v>438</v>
      </c>
      <c r="AG62" s="38">
        <v>1579</v>
      </c>
      <c r="AH62" s="38">
        <v>14167</v>
      </c>
      <c r="AI62" s="38">
        <v>3052</v>
      </c>
      <c r="AJ62" s="38">
        <v>956</v>
      </c>
      <c r="AK62" s="38">
        <v>6451</v>
      </c>
      <c r="AL62" s="38">
        <v>12918</v>
      </c>
      <c r="AM62" s="38">
        <v>870</v>
      </c>
      <c r="AN62" s="38">
        <v>4091</v>
      </c>
      <c r="AO62" s="38">
        <v>854</v>
      </c>
      <c r="AP62" s="38">
        <v>1625</v>
      </c>
      <c r="AQ62" s="38">
        <v>41</v>
      </c>
      <c r="AR62" s="38">
        <v>90</v>
      </c>
      <c r="AS62" s="38">
        <v>591</v>
      </c>
      <c r="AT62" s="38">
        <v>555</v>
      </c>
      <c r="AU62" s="38">
        <v>8</v>
      </c>
      <c r="AV62" s="38">
        <v>194</v>
      </c>
      <c r="AW62" s="38">
        <v>234</v>
      </c>
      <c r="AX62" s="38">
        <v>150</v>
      </c>
      <c r="AY62" s="38">
        <v>148</v>
      </c>
      <c r="AZ62" s="38">
        <v>439</v>
      </c>
      <c r="BA62" s="38">
        <v>229</v>
      </c>
      <c r="BB62" s="38">
        <v>1933</v>
      </c>
      <c r="BC62" s="38">
        <v>777</v>
      </c>
      <c r="BD62" s="38">
        <v>291</v>
      </c>
      <c r="BE62" s="38">
        <v>10311</v>
      </c>
      <c r="BF62" s="38">
        <v>6110</v>
      </c>
      <c r="BG62" s="38">
        <v>158</v>
      </c>
      <c r="BH62" s="38">
        <v>164</v>
      </c>
      <c r="BI62" s="38">
        <v>3665</v>
      </c>
      <c r="BJ62" s="38">
        <v>9581</v>
      </c>
      <c r="BK62" s="38">
        <v>2293</v>
      </c>
      <c r="BL62" s="38">
        <v>279</v>
      </c>
      <c r="BM62" s="38">
        <v>6647</v>
      </c>
      <c r="BN62" s="38">
        <v>9586</v>
      </c>
      <c r="BO62" s="38">
        <v>5852</v>
      </c>
      <c r="BP62" s="38">
        <v>1858</v>
      </c>
    </row>
    <row r="63" spans="2:68" ht="15.75" customHeight="1" x14ac:dyDescent="0.25">
      <c r="B63" s="38">
        <v>203</v>
      </c>
      <c r="C63" s="38">
        <v>447</v>
      </c>
      <c r="D63" s="38">
        <v>672</v>
      </c>
      <c r="E63" s="38">
        <v>355</v>
      </c>
      <c r="F63" s="38">
        <v>297</v>
      </c>
      <c r="G63" s="38">
        <v>380</v>
      </c>
      <c r="H63" s="38">
        <v>208</v>
      </c>
      <c r="I63" s="38">
        <v>370</v>
      </c>
      <c r="J63" s="38">
        <v>602</v>
      </c>
      <c r="K63" s="38">
        <v>684</v>
      </c>
      <c r="L63" s="38">
        <v>456</v>
      </c>
      <c r="M63" s="39">
        <v>534</v>
      </c>
      <c r="N63" s="38">
        <v>509</v>
      </c>
      <c r="O63" s="38">
        <v>1104</v>
      </c>
      <c r="P63" s="38">
        <v>443</v>
      </c>
      <c r="Q63" s="39">
        <v>362</v>
      </c>
      <c r="R63" s="38">
        <v>620</v>
      </c>
      <c r="S63" s="38">
        <v>617</v>
      </c>
      <c r="T63" s="39">
        <v>468</v>
      </c>
      <c r="U63" s="39">
        <v>389</v>
      </c>
      <c r="V63" s="39">
        <v>250</v>
      </c>
      <c r="W63" s="39">
        <v>195</v>
      </c>
      <c r="X63" s="39">
        <v>155</v>
      </c>
      <c r="Y63" s="39">
        <v>97</v>
      </c>
      <c r="Z63" s="38">
        <v>160</v>
      </c>
      <c r="AA63" s="38">
        <v>227</v>
      </c>
      <c r="AB63" s="38">
        <v>134</v>
      </c>
      <c r="AC63" s="38">
        <v>127</v>
      </c>
      <c r="AD63" s="38">
        <v>201</v>
      </c>
      <c r="AE63" s="38">
        <v>65</v>
      </c>
      <c r="AF63" s="38">
        <v>117</v>
      </c>
      <c r="AG63" s="38">
        <v>52</v>
      </c>
      <c r="AH63" s="38">
        <v>49</v>
      </c>
      <c r="AI63" s="38">
        <v>195</v>
      </c>
      <c r="AJ63" s="38">
        <v>66</v>
      </c>
      <c r="AK63" s="38">
        <v>76</v>
      </c>
      <c r="AL63" s="38">
        <v>234</v>
      </c>
      <c r="AM63" s="38">
        <v>152</v>
      </c>
      <c r="AN63" s="38">
        <v>110</v>
      </c>
      <c r="AO63" s="38">
        <v>261</v>
      </c>
      <c r="AP63" s="38">
        <v>147</v>
      </c>
      <c r="AQ63" s="38">
        <v>9</v>
      </c>
      <c r="AR63" s="38">
        <v>65</v>
      </c>
      <c r="AS63" s="38">
        <v>65</v>
      </c>
      <c r="AT63" s="38">
        <v>101</v>
      </c>
      <c r="AU63" s="38">
        <v>14</v>
      </c>
      <c r="AV63" s="38">
        <v>38</v>
      </c>
      <c r="AW63" s="38">
        <v>127</v>
      </c>
      <c r="AX63" s="38">
        <v>133</v>
      </c>
      <c r="AY63" s="38">
        <v>46</v>
      </c>
      <c r="AZ63" s="38">
        <v>44</v>
      </c>
      <c r="BA63" s="38">
        <v>97</v>
      </c>
      <c r="BB63" s="38">
        <v>236</v>
      </c>
      <c r="BC63" s="38">
        <v>159</v>
      </c>
      <c r="BD63" s="38">
        <v>226</v>
      </c>
      <c r="BE63" s="38">
        <v>130</v>
      </c>
      <c r="BF63" s="38">
        <v>218</v>
      </c>
      <c r="BG63" s="38">
        <v>97</v>
      </c>
      <c r="BH63" s="38">
        <v>105</v>
      </c>
      <c r="BI63" s="38">
        <v>69</v>
      </c>
      <c r="BJ63" s="38">
        <v>130</v>
      </c>
      <c r="BK63" s="38">
        <v>119</v>
      </c>
      <c r="BL63" s="38">
        <v>60</v>
      </c>
      <c r="BM63" s="38">
        <v>121</v>
      </c>
      <c r="BN63" s="38">
        <v>139</v>
      </c>
      <c r="BO63" s="38">
        <v>75</v>
      </c>
      <c r="BP63" s="38">
        <v>112</v>
      </c>
    </row>
    <row r="64" spans="2:68" ht="15.75" customHeight="1" x14ac:dyDescent="0.25">
      <c r="B64" s="38">
        <v>208340</v>
      </c>
      <c r="C64" s="38">
        <v>157106</v>
      </c>
      <c r="D64" s="38">
        <v>195654</v>
      </c>
      <c r="E64" s="38">
        <v>189979</v>
      </c>
      <c r="F64" s="38">
        <v>203811</v>
      </c>
      <c r="G64" s="38">
        <v>219796</v>
      </c>
      <c r="H64" s="38">
        <v>221367</v>
      </c>
      <c r="I64" s="38">
        <v>235848</v>
      </c>
      <c r="J64" s="38">
        <v>233638</v>
      </c>
      <c r="K64" s="38">
        <v>235150</v>
      </c>
      <c r="L64" s="38">
        <v>235213</v>
      </c>
      <c r="M64" s="39">
        <v>203987</v>
      </c>
      <c r="N64" s="38">
        <v>185383</v>
      </c>
      <c r="O64" s="38">
        <v>210375</v>
      </c>
      <c r="P64" s="38">
        <v>177779</v>
      </c>
      <c r="Q64" s="39">
        <v>253898</v>
      </c>
      <c r="R64" s="38">
        <v>271073</v>
      </c>
      <c r="S64" s="38">
        <v>300537</v>
      </c>
      <c r="T64" s="39">
        <v>294037</v>
      </c>
      <c r="U64" s="39">
        <v>322064</v>
      </c>
      <c r="V64" s="39">
        <v>301433</v>
      </c>
      <c r="W64" s="39">
        <v>317673</v>
      </c>
      <c r="X64" s="39">
        <v>318168</v>
      </c>
      <c r="Y64" s="39">
        <v>332529</v>
      </c>
      <c r="Z64" s="38">
        <v>331525</v>
      </c>
      <c r="AA64" s="38">
        <v>326519</v>
      </c>
      <c r="AB64" s="38">
        <v>337961</v>
      </c>
      <c r="AC64" s="38">
        <v>354885</v>
      </c>
      <c r="AD64" s="38">
        <v>316292</v>
      </c>
      <c r="AE64" s="38">
        <v>311334</v>
      </c>
      <c r="AF64" s="38">
        <v>293711</v>
      </c>
      <c r="AG64" s="38">
        <v>332704</v>
      </c>
      <c r="AH64" s="38">
        <v>308487</v>
      </c>
      <c r="AI64" s="38">
        <v>333209</v>
      </c>
      <c r="AJ64" s="38">
        <v>315173</v>
      </c>
      <c r="AK64" s="38">
        <v>346233</v>
      </c>
      <c r="AL64" s="38">
        <v>318320</v>
      </c>
      <c r="AM64" s="38">
        <v>324436</v>
      </c>
      <c r="AN64" s="38">
        <v>311174</v>
      </c>
      <c r="AO64" s="38">
        <v>329909</v>
      </c>
      <c r="AP64" s="38">
        <v>231484</v>
      </c>
      <c r="AQ64" s="38">
        <v>9439</v>
      </c>
      <c r="AR64" s="38">
        <v>37099</v>
      </c>
      <c r="AS64" s="38">
        <v>9664</v>
      </c>
      <c r="AT64" s="38">
        <v>7378</v>
      </c>
      <c r="AU64" s="38">
        <v>7038</v>
      </c>
      <c r="AV64" s="38">
        <v>6823</v>
      </c>
      <c r="AW64" s="38">
        <v>7306</v>
      </c>
      <c r="AX64" s="38">
        <v>7358</v>
      </c>
      <c r="AY64" s="38">
        <v>8621</v>
      </c>
      <c r="AZ64" s="38">
        <v>72848</v>
      </c>
      <c r="BA64" s="38">
        <v>156371</v>
      </c>
      <c r="BB64" s="38">
        <v>190279</v>
      </c>
      <c r="BC64" s="38">
        <v>194522</v>
      </c>
      <c r="BD64" s="38">
        <v>203413</v>
      </c>
      <c r="BE64" s="38">
        <v>232027</v>
      </c>
      <c r="BF64" s="38">
        <v>233129</v>
      </c>
      <c r="BG64" s="38">
        <v>235356</v>
      </c>
      <c r="BH64" s="38">
        <v>241471</v>
      </c>
      <c r="BI64" s="38">
        <v>234066</v>
      </c>
      <c r="BJ64" s="38">
        <v>242838</v>
      </c>
      <c r="BK64" s="38">
        <v>253387</v>
      </c>
      <c r="BL64" s="38">
        <v>241871</v>
      </c>
      <c r="BM64" s="38">
        <v>253860</v>
      </c>
      <c r="BN64" s="38">
        <v>259517</v>
      </c>
      <c r="BO64" s="38">
        <v>241923</v>
      </c>
      <c r="BP64" s="38">
        <v>237250</v>
      </c>
    </row>
    <row r="65" spans="2:68" ht="15.75" customHeight="1" x14ac:dyDescent="0.25">
      <c r="B65" s="40">
        <v>0</v>
      </c>
      <c r="C65" s="40">
        <v>0</v>
      </c>
      <c r="D65" s="40">
        <v>0</v>
      </c>
      <c r="E65" s="40">
        <v>0</v>
      </c>
      <c r="F65" s="38">
        <v>0</v>
      </c>
      <c r="G65" s="38">
        <v>0</v>
      </c>
      <c r="H65" s="38">
        <v>30</v>
      </c>
      <c r="I65" s="38">
        <v>2</v>
      </c>
      <c r="J65" s="38">
        <v>2</v>
      </c>
      <c r="K65" s="38">
        <v>127</v>
      </c>
      <c r="L65" s="38" t="s">
        <v>3</v>
      </c>
      <c r="M65" s="39">
        <v>11</v>
      </c>
      <c r="N65" s="38">
        <v>24</v>
      </c>
      <c r="O65" s="38">
        <v>54</v>
      </c>
      <c r="P65" s="38">
        <v>9</v>
      </c>
      <c r="Q65" s="39">
        <v>3</v>
      </c>
      <c r="R65" s="38" t="s">
        <v>3</v>
      </c>
      <c r="S65" s="38" t="s">
        <v>3</v>
      </c>
      <c r="T65" s="39">
        <v>0</v>
      </c>
      <c r="U65" s="39">
        <v>0</v>
      </c>
      <c r="V65" s="39">
        <v>0</v>
      </c>
      <c r="W65" s="39">
        <v>0</v>
      </c>
      <c r="X65" s="39">
        <v>0</v>
      </c>
      <c r="Y65" s="39">
        <v>0</v>
      </c>
      <c r="Z65" s="38" t="s">
        <v>3</v>
      </c>
      <c r="AA65" s="38" t="s">
        <v>3</v>
      </c>
      <c r="AB65" s="38" t="s">
        <v>3</v>
      </c>
      <c r="AC65" s="38" t="s">
        <v>3</v>
      </c>
      <c r="AD65" s="38">
        <v>0</v>
      </c>
      <c r="AE65" s="38">
        <v>0</v>
      </c>
      <c r="AF65" s="38">
        <v>0</v>
      </c>
      <c r="AG65" s="38">
        <v>0</v>
      </c>
      <c r="AH65" s="38" t="s">
        <v>3</v>
      </c>
      <c r="AI65" s="38" t="s">
        <v>3</v>
      </c>
      <c r="AJ65" s="38" t="s">
        <v>3</v>
      </c>
      <c r="AK65" s="38" t="s">
        <v>3</v>
      </c>
      <c r="AL65" s="38" t="s">
        <v>3</v>
      </c>
      <c r="AM65" s="38" t="s">
        <v>3</v>
      </c>
      <c r="AN65" s="38" t="s">
        <v>3</v>
      </c>
      <c r="AO65" s="38" t="s">
        <v>3</v>
      </c>
      <c r="AP65" s="38" t="s">
        <v>3</v>
      </c>
      <c r="AQ65" s="38" t="s">
        <v>3</v>
      </c>
      <c r="AR65" s="38" t="s">
        <v>3</v>
      </c>
      <c r="AS65" s="38" t="s">
        <v>3</v>
      </c>
      <c r="AT65" s="38" t="s">
        <v>3</v>
      </c>
      <c r="AU65" s="38" t="s">
        <v>3</v>
      </c>
      <c r="AV65" s="38" t="s">
        <v>3</v>
      </c>
      <c r="AW65" s="38" t="s">
        <v>3</v>
      </c>
      <c r="AX65" s="38" t="s">
        <v>3</v>
      </c>
      <c r="AY65" s="38" t="s">
        <v>3</v>
      </c>
      <c r="AZ65" s="38" t="s">
        <v>3</v>
      </c>
      <c r="BA65" s="38" t="s">
        <v>3</v>
      </c>
      <c r="BB65" s="38" t="s">
        <v>3</v>
      </c>
      <c r="BC65" s="38" t="s">
        <v>3</v>
      </c>
      <c r="BD65" s="38" t="s">
        <v>3</v>
      </c>
      <c r="BE65" s="38" t="s">
        <v>3</v>
      </c>
      <c r="BF65" s="38" t="s">
        <v>3</v>
      </c>
      <c r="BG65" s="38" t="s">
        <v>3</v>
      </c>
      <c r="BH65" s="38" t="s">
        <v>3</v>
      </c>
      <c r="BI65" s="38" t="s">
        <v>3</v>
      </c>
      <c r="BJ65" s="40">
        <v>0</v>
      </c>
      <c r="BK65" s="40">
        <v>0</v>
      </c>
      <c r="BL65" s="40">
        <v>0</v>
      </c>
      <c r="BM65" s="40">
        <v>0</v>
      </c>
      <c r="BN65" s="40" t="s">
        <v>3</v>
      </c>
      <c r="BO65" s="40" t="s">
        <v>3</v>
      </c>
      <c r="BP65" s="40" t="s">
        <v>3</v>
      </c>
    </row>
    <row r="66" spans="2:68" ht="15.75" customHeight="1" x14ac:dyDescent="0.25">
      <c r="B66" s="38">
        <v>62903</v>
      </c>
      <c r="C66" s="38">
        <v>64226</v>
      </c>
      <c r="D66" s="38">
        <v>66368</v>
      </c>
      <c r="E66" s="38">
        <v>65075</v>
      </c>
      <c r="F66" s="38">
        <v>57643</v>
      </c>
      <c r="G66" s="38">
        <v>64759</v>
      </c>
      <c r="H66" s="38">
        <v>74421</v>
      </c>
      <c r="I66" s="38">
        <v>67656</v>
      </c>
      <c r="J66" s="38">
        <v>79712</v>
      </c>
      <c r="K66" s="38">
        <v>86562</v>
      </c>
      <c r="L66" s="38">
        <v>82075</v>
      </c>
      <c r="M66" s="39">
        <v>134129</v>
      </c>
      <c r="N66" s="38">
        <v>95702</v>
      </c>
      <c r="O66" s="38">
        <v>91359</v>
      </c>
      <c r="P66" s="38">
        <v>101306</v>
      </c>
      <c r="Q66" s="39">
        <v>129045</v>
      </c>
      <c r="R66" s="38">
        <v>112437</v>
      </c>
      <c r="S66" s="38">
        <v>121730</v>
      </c>
      <c r="T66" s="39">
        <v>133062</v>
      </c>
      <c r="U66" s="39">
        <v>142352</v>
      </c>
      <c r="V66" s="39">
        <v>124038</v>
      </c>
      <c r="W66" s="39">
        <v>143235</v>
      </c>
      <c r="X66" s="39">
        <v>146483</v>
      </c>
      <c r="Y66" s="39">
        <v>139348</v>
      </c>
      <c r="Z66" s="38">
        <v>141507</v>
      </c>
      <c r="AA66" s="38">
        <v>151056</v>
      </c>
      <c r="AB66" s="38">
        <v>169630</v>
      </c>
      <c r="AC66" s="38">
        <v>182107</v>
      </c>
      <c r="AD66" s="38">
        <v>161800</v>
      </c>
      <c r="AE66" s="38">
        <v>177510</v>
      </c>
      <c r="AF66" s="38">
        <v>172398</v>
      </c>
      <c r="AG66" s="38">
        <v>193188</v>
      </c>
      <c r="AH66" s="38">
        <v>170993</v>
      </c>
      <c r="AI66" s="38">
        <v>187794</v>
      </c>
      <c r="AJ66" s="38">
        <v>175253</v>
      </c>
      <c r="AK66" s="38">
        <v>196999</v>
      </c>
      <c r="AL66" s="38">
        <v>166685</v>
      </c>
      <c r="AM66" s="38">
        <v>173674</v>
      </c>
      <c r="AN66" s="38">
        <v>162996</v>
      </c>
      <c r="AO66" s="38">
        <v>185660</v>
      </c>
      <c r="AP66" s="38">
        <v>134898</v>
      </c>
      <c r="AQ66" s="38">
        <v>12377</v>
      </c>
      <c r="AR66" s="38">
        <v>41533</v>
      </c>
      <c r="AS66" s="38">
        <v>8437</v>
      </c>
      <c r="AT66" s="38">
        <v>6072</v>
      </c>
      <c r="AU66" s="38">
        <v>6062</v>
      </c>
      <c r="AV66" s="38">
        <v>6267</v>
      </c>
      <c r="AW66" s="38">
        <v>6473</v>
      </c>
      <c r="AX66" s="38">
        <v>6247</v>
      </c>
      <c r="AY66" s="38">
        <v>7237</v>
      </c>
      <c r="AZ66" s="38">
        <v>39192</v>
      </c>
      <c r="BA66" s="38">
        <v>92101</v>
      </c>
      <c r="BB66" s="38">
        <v>114782</v>
      </c>
      <c r="BC66" s="38">
        <v>127177</v>
      </c>
      <c r="BD66" s="38">
        <v>123887</v>
      </c>
      <c r="BE66" s="38">
        <v>148537</v>
      </c>
      <c r="BF66" s="38">
        <v>151602</v>
      </c>
      <c r="BG66" s="38">
        <v>162656</v>
      </c>
      <c r="BH66" s="38">
        <v>156520</v>
      </c>
      <c r="BI66" s="38">
        <v>149167</v>
      </c>
      <c r="BJ66" s="38">
        <v>156540</v>
      </c>
      <c r="BK66" s="38">
        <v>172943</v>
      </c>
      <c r="BL66" s="38">
        <v>146038</v>
      </c>
      <c r="BM66" s="38">
        <v>158227</v>
      </c>
      <c r="BN66" s="38">
        <v>174704</v>
      </c>
      <c r="BO66" s="38">
        <v>159706</v>
      </c>
      <c r="BP66" s="38">
        <v>157731</v>
      </c>
    </row>
    <row r="67" spans="2:68" ht="15.75" customHeight="1" x14ac:dyDescent="0.25">
      <c r="B67" s="38">
        <v>26371</v>
      </c>
      <c r="C67" s="38">
        <v>43856</v>
      </c>
      <c r="D67" s="38">
        <v>51553</v>
      </c>
      <c r="E67" s="38">
        <v>40136</v>
      </c>
      <c r="F67" s="38">
        <v>59165</v>
      </c>
      <c r="G67" s="38">
        <v>61396</v>
      </c>
      <c r="H67" s="38">
        <v>60319</v>
      </c>
      <c r="I67" s="38">
        <v>56594</v>
      </c>
      <c r="J67" s="38">
        <v>83795</v>
      </c>
      <c r="K67" s="38">
        <v>20023</v>
      </c>
      <c r="L67" s="38" t="s">
        <v>3</v>
      </c>
      <c r="M67" s="39">
        <v>0</v>
      </c>
      <c r="N67" s="38" t="s">
        <v>3</v>
      </c>
      <c r="O67" s="38" t="s">
        <v>3</v>
      </c>
      <c r="P67" s="38" t="s">
        <v>3</v>
      </c>
      <c r="Q67" s="39" t="s">
        <v>3</v>
      </c>
      <c r="R67" s="38" t="s">
        <v>3</v>
      </c>
      <c r="S67" s="38" t="s">
        <v>3</v>
      </c>
      <c r="T67" s="39" t="s">
        <v>3</v>
      </c>
      <c r="U67" s="39" t="s">
        <v>3</v>
      </c>
      <c r="V67" s="39"/>
      <c r="W67" s="39" t="s">
        <v>3</v>
      </c>
      <c r="X67" s="39" t="s">
        <v>3</v>
      </c>
      <c r="Y67" s="39" t="s">
        <v>3</v>
      </c>
      <c r="Z67" s="38" t="s">
        <v>3</v>
      </c>
      <c r="AA67" s="38" t="s">
        <v>3</v>
      </c>
      <c r="AB67" s="38" t="s">
        <v>3</v>
      </c>
      <c r="AC67" s="38" t="s">
        <v>3</v>
      </c>
      <c r="AD67" s="38"/>
      <c r="AE67" s="38"/>
      <c r="AF67" s="38"/>
      <c r="AG67" s="38"/>
      <c r="AH67" s="38" t="s">
        <v>3</v>
      </c>
      <c r="AI67" s="38" t="s">
        <v>3</v>
      </c>
      <c r="AJ67" s="38" t="s">
        <v>3</v>
      </c>
      <c r="AK67" s="38" t="s">
        <v>3</v>
      </c>
      <c r="AL67" s="38" t="s">
        <v>3</v>
      </c>
      <c r="AM67" s="38" t="s">
        <v>3</v>
      </c>
      <c r="AN67" s="38" t="s">
        <v>3</v>
      </c>
      <c r="AO67" s="38" t="s">
        <v>3</v>
      </c>
      <c r="AP67" s="38" t="s">
        <v>3</v>
      </c>
      <c r="AQ67" s="38" t="s">
        <v>3</v>
      </c>
      <c r="AR67" s="38" t="s">
        <v>3</v>
      </c>
      <c r="AS67" s="38" t="s">
        <v>3</v>
      </c>
      <c r="AT67" s="38" t="s">
        <v>3</v>
      </c>
      <c r="AU67" s="38" t="s">
        <v>3</v>
      </c>
      <c r="AV67" s="38" t="s">
        <v>3</v>
      </c>
      <c r="AW67" s="38" t="s">
        <v>3</v>
      </c>
      <c r="AX67" s="38" t="s">
        <v>3</v>
      </c>
      <c r="AY67" s="38" t="s">
        <v>3</v>
      </c>
      <c r="AZ67" s="38" t="s">
        <v>3</v>
      </c>
      <c r="BA67" s="38" t="s">
        <v>3</v>
      </c>
      <c r="BB67" s="38" t="s">
        <v>3</v>
      </c>
      <c r="BC67" s="38" t="s">
        <v>3</v>
      </c>
      <c r="BD67" s="38" t="s">
        <v>3</v>
      </c>
      <c r="BE67" s="38" t="s">
        <v>3</v>
      </c>
      <c r="BF67" s="38" t="s">
        <v>3</v>
      </c>
      <c r="BG67" s="38" t="s">
        <v>3</v>
      </c>
      <c r="BH67" s="38" t="s">
        <v>3</v>
      </c>
      <c r="BI67" s="38" t="s">
        <v>3</v>
      </c>
      <c r="BJ67" s="40">
        <v>0</v>
      </c>
      <c r="BK67" s="40">
        <v>0</v>
      </c>
      <c r="BL67" s="40">
        <v>0</v>
      </c>
      <c r="BM67" s="40">
        <v>0</v>
      </c>
      <c r="BN67" s="40" t="s">
        <v>3</v>
      </c>
      <c r="BO67" s="40" t="s">
        <v>3</v>
      </c>
      <c r="BP67" s="40" t="s">
        <v>3</v>
      </c>
    </row>
    <row r="68" spans="2:68" ht="15.75" customHeight="1" x14ac:dyDescent="0.25">
      <c r="B68" s="38" t="s">
        <v>3</v>
      </c>
      <c r="C68" s="38" t="s">
        <v>3</v>
      </c>
      <c r="D68" s="38" t="s">
        <v>3</v>
      </c>
      <c r="E68" s="38" t="s">
        <v>3</v>
      </c>
      <c r="F68" s="38" t="s">
        <v>3</v>
      </c>
      <c r="G68" s="38" t="s">
        <v>3</v>
      </c>
      <c r="H68" s="38" t="s">
        <v>3</v>
      </c>
      <c r="I68" s="38" t="s">
        <v>3</v>
      </c>
      <c r="J68" s="38" t="s">
        <v>3</v>
      </c>
      <c r="K68" s="41">
        <v>88739</v>
      </c>
      <c r="L68" s="38">
        <v>112298</v>
      </c>
      <c r="M68" s="39">
        <v>113477</v>
      </c>
      <c r="N68" s="38">
        <v>103052</v>
      </c>
      <c r="O68" s="38">
        <v>114241</v>
      </c>
      <c r="P68" s="38">
        <v>112610</v>
      </c>
      <c r="Q68" s="39">
        <v>148199</v>
      </c>
      <c r="R68" s="38">
        <v>145799</v>
      </c>
      <c r="S68" s="38">
        <v>132165</v>
      </c>
      <c r="T68" s="39">
        <v>138957</v>
      </c>
      <c r="U68" s="39">
        <v>159073</v>
      </c>
      <c r="V68" s="39">
        <v>124490</v>
      </c>
      <c r="W68" s="39">
        <v>128581</v>
      </c>
      <c r="X68" s="39">
        <v>152225</v>
      </c>
      <c r="Y68" s="39">
        <v>151189</v>
      </c>
      <c r="Z68" s="38">
        <v>140226</v>
      </c>
      <c r="AA68" s="38">
        <v>131488</v>
      </c>
      <c r="AB68" s="38">
        <v>139414</v>
      </c>
      <c r="AC68" s="38">
        <v>171039</v>
      </c>
      <c r="AD68" s="38">
        <v>154724</v>
      </c>
      <c r="AE68" s="38">
        <v>172695</v>
      </c>
      <c r="AF68" s="38">
        <v>165858</v>
      </c>
      <c r="AG68" s="38">
        <v>188266</v>
      </c>
      <c r="AH68" s="38">
        <v>158094</v>
      </c>
      <c r="AI68" s="38">
        <v>189874</v>
      </c>
      <c r="AJ68" s="38">
        <v>191466</v>
      </c>
      <c r="AK68" s="38">
        <v>215343</v>
      </c>
      <c r="AL68" s="38">
        <v>181378</v>
      </c>
      <c r="AM68" s="38">
        <v>191101</v>
      </c>
      <c r="AN68" s="38">
        <v>183829</v>
      </c>
      <c r="AO68" s="38">
        <v>210717</v>
      </c>
      <c r="AP68" s="38">
        <v>140834</v>
      </c>
      <c r="AQ68" s="38">
        <v>12032</v>
      </c>
      <c r="AR68" s="38">
        <v>40975</v>
      </c>
      <c r="AS68" s="38">
        <v>7802</v>
      </c>
      <c r="AT68" s="38">
        <v>5152</v>
      </c>
      <c r="AU68" s="38">
        <v>5011</v>
      </c>
      <c r="AV68" s="38">
        <v>5368</v>
      </c>
      <c r="AW68" s="38">
        <v>5807</v>
      </c>
      <c r="AX68" s="38">
        <v>5829</v>
      </c>
      <c r="AY68" s="38">
        <v>6875</v>
      </c>
      <c r="AZ68" s="38">
        <v>33655</v>
      </c>
      <c r="BA68" s="38">
        <v>56008</v>
      </c>
      <c r="BB68" s="38">
        <v>73718</v>
      </c>
      <c r="BC68" s="38">
        <v>83856</v>
      </c>
      <c r="BD68" s="38">
        <v>81141</v>
      </c>
      <c r="BE68" s="38">
        <v>88334</v>
      </c>
      <c r="BF68" s="38">
        <v>88468</v>
      </c>
      <c r="BG68" s="38">
        <v>98262</v>
      </c>
      <c r="BH68" s="38">
        <v>91557</v>
      </c>
      <c r="BI68" s="38">
        <v>88709</v>
      </c>
      <c r="BJ68" s="38">
        <v>91538</v>
      </c>
      <c r="BK68" s="38">
        <v>100730</v>
      </c>
      <c r="BL68" s="38">
        <v>85981</v>
      </c>
      <c r="BM68" s="38">
        <v>93954</v>
      </c>
      <c r="BN68" s="38">
        <v>101210</v>
      </c>
      <c r="BO68" s="38">
        <v>85479</v>
      </c>
      <c r="BP68" s="38">
        <v>90618</v>
      </c>
    </row>
    <row r="69" spans="2:68" ht="15.75" customHeight="1" x14ac:dyDescent="0.25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9"/>
      <c r="N69" s="38"/>
      <c r="O69" s="38"/>
      <c r="P69" s="38"/>
      <c r="Q69" s="39"/>
      <c r="R69" s="38"/>
      <c r="S69" s="38"/>
      <c r="T69" s="39"/>
      <c r="U69" s="39"/>
      <c r="V69" s="39"/>
      <c r="W69" s="39"/>
      <c r="X69" s="39"/>
      <c r="Y69" s="39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</row>
    <row r="70" spans="2:68" ht="15.75" customHeight="1" x14ac:dyDescent="0.25">
      <c r="B70" s="38">
        <v>14989</v>
      </c>
      <c r="C70" s="38">
        <v>16360</v>
      </c>
      <c r="D70" s="38">
        <v>17107</v>
      </c>
      <c r="E70" s="38">
        <v>15270</v>
      </c>
      <c r="F70" s="38">
        <v>15328</v>
      </c>
      <c r="G70" s="38">
        <v>15489</v>
      </c>
      <c r="H70" s="38">
        <v>15044</v>
      </c>
      <c r="I70" s="38">
        <v>16786</v>
      </c>
      <c r="J70" s="38">
        <v>15256</v>
      </c>
      <c r="K70" s="38">
        <v>14002</v>
      </c>
      <c r="L70" s="38">
        <v>13809</v>
      </c>
      <c r="M70" s="39">
        <v>16152</v>
      </c>
      <c r="N70" s="38">
        <v>15059</v>
      </c>
      <c r="O70" s="38">
        <v>13613</v>
      </c>
      <c r="P70" s="38">
        <v>8822</v>
      </c>
      <c r="Q70" s="39">
        <v>15065</v>
      </c>
      <c r="R70" s="38">
        <v>12533</v>
      </c>
      <c r="S70" s="38">
        <v>12653</v>
      </c>
      <c r="T70" s="39">
        <v>13229</v>
      </c>
      <c r="U70" s="39">
        <v>13581</v>
      </c>
      <c r="V70" s="39">
        <v>12059</v>
      </c>
      <c r="W70" s="39">
        <v>14065</v>
      </c>
      <c r="X70" s="39">
        <v>14332</v>
      </c>
      <c r="Y70" s="39">
        <v>14344</v>
      </c>
      <c r="Z70" s="38">
        <v>13694</v>
      </c>
      <c r="AA70" s="38">
        <v>12809</v>
      </c>
      <c r="AB70" s="38">
        <v>14678</v>
      </c>
      <c r="AC70" s="38">
        <v>13318</v>
      </c>
      <c r="AD70" s="38">
        <v>12723</v>
      </c>
      <c r="AE70" s="38">
        <v>12984</v>
      </c>
      <c r="AF70" s="38">
        <v>13347</v>
      </c>
      <c r="AG70" s="38">
        <v>12816</v>
      </c>
      <c r="AH70" s="38">
        <v>12355</v>
      </c>
      <c r="AI70" s="38">
        <v>13122</v>
      </c>
      <c r="AJ70" s="38">
        <v>11790</v>
      </c>
      <c r="AK70" s="38">
        <v>12730</v>
      </c>
      <c r="AL70" s="38">
        <v>11722</v>
      </c>
      <c r="AM70" s="38">
        <v>11476</v>
      </c>
      <c r="AN70" s="38">
        <v>11319</v>
      </c>
      <c r="AO70" s="38">
        <v>11665</v>
      </c>
      <c r="AP70" s="38">
        <v>8675</v>
      </c>
      <c r="AQ70" s="38">
        <v>114</v>
      </c>
      <c r="AR70" s="38">
        <v>407</v>
      </c>
      <c r="AS70" s="38">
        <v>239</v>
      </c>
      <c r="AT70" s="38">
        <v>204</v>
      </c>
      <c r="AU70" s="38">
        <v>85</v>
      </c>
      <c r="AV70" s="38">
        <v>203</v>
      </c>
      <c r="AW70" s="38">
        <v>173</v>
      </c>
      <c r="AX70" s="38">
        <v>146</v>
      </c>
      <c r="AY70" s="38">
        <v>12</v>
      </c>
      <c r="AZ70" s="38">
        <v>1148</v>
      </c>
      <c r="BA70" s="38">
        <v>1728</v>
      </c>
      <c r="BB70" s="38">
        <v>2507</v>
      </c>
      <c r="BC70" s="38">
        <v>4137</v>
      </c>
      <c r="BD70" s="38">
        <v>3236</v>
      </c>
      <c r="BE70" s="38">
        <v>3374</v>
      </c>
      <c r="BF70" s="38">
        <v>3874</v>
      </c>
      <c r="BG70" s="38">
        <v>3829</v>
      </c>
      <c r="BH70" s="38">
        <v>3484</v>
      </c>
      <c r="BI70" s="38">
        <v>4562</v>
      </c>
      <c r="BJ70" s="38">
        <v>3573</v>
      </c>
      <c r="BK70" s="38">
        <v>3819</v>
      </c>
      <c r="BL70" s="38">
        <v>3406</v>
      </c>
      <c r="BM70" s="38">
        <v>3549</v>
      </c>
      <c r="BN70" s="38">
        <v>3855</v>
      </c>
      <c r="BO70" s="38">
        <v>3284</v>
      </c>
      <c r="BP70" s="38">
        <v>3502</v>
      </c>
    </row>
    <row r="71" spans="2:68" ht="15.75" customHeight="1" x14ac:dyDescent="0.25">
      <c r="B71" s="38">
        <v>833</v>
      </c>
      <c r="C71" s="38">
        <v>1410</v>
      </c>
      <c r="D71" s="38">
        <v>876</v>
      </c>
      <c r="E71" s="38">
        <v>2467</v>
      </c>
      <c r="F71" s="38">
        <v>2520</v>
      </c>
      <c r="G71" s="38">
        <v>2804</v>
      </c>
      <c r="H71" s="38">
        <v>2645</v>
      </c>
      <c r="I71" s="38">
        <v>3034</v>
      </c>
      <c r="J71" s="38">
        <v>3284</v>
      </c>
      <c r="K71" s="38">
        <v>3089</v>
      </c>
      <c r="L71" s="38">
        <v>2942</v>
      </c>
      <c r="M71" s="39">
        <v>3767</v>
      </c>
      <c r="N71" s="38">
        <v>3420</v>
      </c>
      <c r="O71" s="38">
        <v>3725</v>
      </c>
      <c r="P71" s="38">
        <v>2252</v>
      </c>
      <c r="Q71" s="39">
        <v>3347</v>
      </c>
      <c r="R71" s="38">
        <v>3356</v>
      </c>
      <c r="S71" s="38">
        <v>3130</v>
      </c>
      <c r="T71" s="39">
        <v>3072</v>
      </c>
      <c r="U71" s="39">
        <v>3023</v>
      </c>
      <c r="V71" s="39">
        <v>3243</v>
      </c>
      <c r="W71" s="39">
        <v>4228</v>
      </c>
      <c r="X71" s="39">
        <v>5015</v>
      </c>
      <c r="Y71" s="39">
        <v>4867</v>
      </c>
      <c r="Z71" s="38">
        <v>4664</v>
      </c>
      <c r="AA71" s="38">
        <v>4296</v>
      </c>
      <c r="AB71" s="38">
        <v>4865</v>
      </c>
      <c r="AC71" s="38">
        <v>3195</v>
      </c>
      <c r="AD71" s="38">
        <v>2991</v>
      </c>
      <c r="AE71" s="38">
        <v>3745</v>
      </c>
      <c r="AF71" s="38">
        <v>2587</v>
      </c>
      <c r="AG71" s="38">
        <v>3520</v>
      </c>
      <c r="AH71" s="38">
        <v>3111</v>
      </c>
      <c r="AI71" s="38">
        <v>3432</v>
      </c>
      <c r="AJ71" s="38">
        <v>2689</v>
      </c>
      <c r="AK71" s="38">
        <v>3464</v>
      </c>
      <c r="AL71" s="38">
        <v>2842</v>
      </c>
      <c r="AM71" s="38">
        <v>2894</v>
      </c>
      <c r="AN71" s="38">
        <v>2465</v>
      </c>
      <c r="AO71" s="38">
        <v>3034</v>
      </c>
      <c r="AP71" s="38">
        <v>2036</v>
      </c>
      <c r="AQ71" s="38">
        <v>97</v>
      </c>
      <c r="AR71" s="38">
        <v>384</v>
      </c>
      <c r="AS71" s="38">
        <v>200</v>
      </c>
      <c r="AT71" s="38">
        <v>196</v>
      </c>
      <c r="AU71" s="38">
        <v>143</v>
      </c>
      <c r="AV71" s="38">
        <v>200</v>
      </c>
      <c r="AW71" s="38">
        <v>167</v>
      </c>
      <c r="AX71" s="38">
        <v>206</v>
      </c>
      <c r="AY71" s="38">
        <v>178</v>
      </c>
      <c r="AZ71" s="38">
        <v>520</v>
      </c>
      <c r="BA71" s="38">
        <v>702</v>
      </c>
      <c r="BB71" s="38">
        <v>550</v>
      </c>
      <c r="BC71" s="38">
        <v>629</v>
      </c>
      <c r="BD71" s="38">
        <v>534</v>
      </c>
      <c r="BE71" s="38">
        <v>571</v>
      </c>
      <c r="BF71" s="38">
        <v>646</v>
      </c>
      <c r="BG71" s="38">
        <v>611</v>
      </c>
      <c r="BH71" s="38">
        <v>551</v>
      </c>
      <c r="BI71" s="38">
        <v>590</v>
      </c>
      <c r="BJ71" s="38">
        <v>622</v>
      </c>
      <c r="BK71" s="38">
        <v>607</v>
      </c>
      <c r="BL71" s="38">
        <v>441</v>
      </c>
      <c r="BM71" s="38">
        <v>535</v>
      </c>
      <c r="BN71" s="38">
        <v>549</v>
      </c>
      <c r="BO71" s="38">
        <v>591</v>
      </c>
      <c r="BP71" s="38">
        <v>548</v>
      </c>
    </row>
    <row r="72" spans="2:68" ht="15.75" customHeight="1" x14ac:dyDescent="0.25">
      <c r="B72" s="42">
        <f>SUM(B59:B71)</f>
        <v>626758</v>
      </c>
      <c r="C72" s="42">
        <f t="shared" ref="C72:E72" si="19">SUM(C59:C71)</f>
        <v>591569</v>
      </c>
      <c r="D72" s="42">
        <f t="shared" si="19"/>
        <v>649510</v>
      </c>
      <c r="E72" s="42">
        <f t="shared" si="19"/>
        <v>643021</v>
      </c>
      <c r="F72" s="42">
        <f>SUM(F59:F71)</f>
        <v>674211</v>
      </c>
      <c r="G72" s="42">
        <f t="shared" ref="G72:I72" si="20">SUM(G59:G71)</f>
        <v>732864</v>
      </c>
      <c r="H72" s="42">
        <f t="shared" si="20"/>
        <v>752912</v>
      </c>
      <c r="I72" s="42">
        <f t="shared" si="20"/>
        <v>769719</v>
      </c>
      <c r="J72" s="42">
        <f>SUM(J59:J71)</f>
        <v>805325</v>
      </c>
      <c r="K72" s="42">
        <f t="shared" ref="K72:M72" si="21">SUM(K59:K71)</f>
        <v>829082</v>
      </c>
      <c r="L72" s="42">
        <f t="shared" si="21"/>
        <v>819588</v>
      </c>
      <c r="M72" s="42">
        <f t="shared" si="21"/>
        <v>883979</v>
      </c>
      <c r="N72" s="42">
        <f>SUM(N59:N71)</f>
        <v>804415</v>
      </c>
      <c r="O72" s="42">
        <f t="shared" ref="O72:P72" si="22">SUM(O59:O71)</f>
        <v>825386</v>
      </c>
      <c r="P72" s="42">
        <f t="shared" si="22"/>
        <v>800217</v>
      </c>
      <c r="Q72" s="42">
        <f>SUM(Q59:Q71)</f>
        <v>979900</v>
      </c>
      <c r="R72" s="42">
        <f>SUM(R59:R71)</f>
        <v>951578</v>
      </c>
      <c r="S72" s="42">
        <f t="shared" ref="S72:T72" si="23">SUM(S59:S71)</f>
        <v>973648</v>
      </c>
      <c r="T72" s="42">
        <f t="shared" si="23"/>
        <v>998422</v>
      </c>
      <c r="U72" s="42">
        <f>SUM(U59:U71)</f>
        <v>1083240</v>
      </c>
      <c r="V72" s="42">
        <f>SUM(V59:V71)</f>
        <v>984440</v>
      </c>
      <c r="W72" s="42">
        <f t="shared" ref="W72:X72" si="24">SUM(W59:W71)</f>
        <v>1031129</v>
      </c>
      <c r="X72" s="42">
        <f t="shared" si="24"/>
        <v>1085525</v>
      </c>
      <c r="Y72" s="42">
        <f>SUM(Y59:Y71)</f>
        <v>1106502</v>
      </c>
      <c r="Z72" s="42">
        <f>SUM(Z59:Z71)</f>
        <v>1066570</v>
      </c>
      <c r="AA72" s="42">
        <f t="shared" ref="AA72:AB72" si="25">SUM(AA59:AA71)</f>
        <v>1042791</v>
      </c>
      <c r="AB72" s="42">
        <f t="shared" si="25"/>
        <v>1115152</v>
      </c>
      <c r="AC72" s="42">
        <f>SUM(AC59:AC71)</f>
        <v>1167380</v>
      </c>
      <c r="AD72" s="42">
        <f>SUM(AD59:AD71)</f>
        <v>1074913</v>
      </c>
      <c r="AE72" s="42">
        <f t="shared" ref="AE72:AF72" si="26">SUM(AE59:AE71)</f>
        <v>1113837</v>
      </c>
      <c r="AF72" s="42">
        <f t="shared" si="26"/>
        <v>1068097</v>
      </c>
      <c r="AG72" s="42">
        <f>SUM(AG59:AG71)</f>
        <v>1177458</v>
      </c>
      <c r="AH72" s="42">
        <f>SUM(AH59:AH71)</f>
        <v>1113009</v>
      </c>
      <c r="AI72" s="42">
        <f t="shared" ref="AI72:AJ72" si="27">SUM(AI59:AI71)</f>
        <v>1194947</v>
      </c>
      <c r="AJ72" s="42">
        <f t="shared" si="27"/>
        <v>1146412</v>
      </c>
      <c r="AK72" s="42">
        <f>SUM(AK59:AK71)</f>
        <v>1249716</v>
      </c>
      <c r="AL72" s="42">
        <f>SUM(AL59:AL71)</f>
        <v>1140444</v>
      </c>
      <c r="AM72" s="42">
        <f t="shared" ref="AM72:AN72" si="28">SUM(AM59:AM71)</f>
        <v>1143366</v>
      </c>
      <c r="AN72" s="42">
        <f t="shared" si="28"/>
        <v>1101810</v>
      </c>
      <c r="AO72" s="42">
        <f>SUM(AO59:AO71)</f>
        <v>1188971</v>
      </c>
      <c r="AP72" s="42">
        <f>SUM(AP59:AP71)</f>
        <v>850616</v>
      </c>
      <c r="AQ72" s="42">
        <f t="shared" ref="AQ72:AR72" si="29">SUM(AQ59:AQ71)</f>
        <v>45241</v>
      </c>
      <c r="AR72" s="42">
        <f t="shared" si="29"/>
        <v>161560</v>
      </c>
      <c r="AS72" s="42">
        <f>SUM(AS59:AS71)</f>
        <v>40062</v>
      </c>
      <c r="AT72" s="42">
        <f>SUM(AT59:AT71)</f>
        <v>31371</v>
      </c>
      <c r="AU72" s="42">
        <f t="shared" ref="AU72:AV72" si="30">SUM(AU59:AU71)</f>
        <v>30126</v>
      </c>
      <c r="AV72" s="42">
        <f t="shared" si="30"/>
        <v>30702</v>
      </c>
      <c r="AW72" s="42">
        <f>SUM(AW59:AW71)</f>
        <v>31849</v>
      </c>
      <c r="AX72" s="42">
        <f>SUM(AX59:AX71)</f>
        <v>36306</v>
      </c>
      <c r="AY72" s="42">
        <f>SUM(AY59:AY71)</f>
        <v>59268</v>
      </c>
      <c r="AZ72" s="42">
        <f t="shared" ref="AZ72:BA72" si="31">SUM(AZ59:AZ71)</f>
        <v>243847</v>
      </c>
      <c r="BA72" s="42">
        <f t="shared" si="31"/>
        <v>439684</v>
      </c>
      <c r="BB72" s="42">
        <f>SUM(BB59:BB71)</f>
        <v>557693</v>
      </c>
      <c r="BC72" s="42">
        <f>SUM(BC59:BC71)</f>
        <v>585378</v>
      </c>
      <c r="BD72" s="42">
        <f t="shared" ref="BD72:BE72" si="32">SUM(BD59:BD71)</f>
        <v>585398</v>
      </c>
      <c r="BE72" s="42">
        <f t="shared" si="32"/>
        <v>665203</v>
      </c>
      <c r="BF72" s="42">
        <f>SUM(BF59:BF71)</f>
        <v>673652</v>
      </c>
      <c r="BG72" s="42">
        <f>SUM(BG59:BG71)</f>
        <v>694301</v>
      </c>
      <c r="BH72" s="42">
        <f t="shared" ref="BH72:BI72" si="33">SUM(BH59:BH71)</f>
        <v>695032</v>
      </c>
      <c r="BI72" s="42">
        <f t="shared" si="33"/>
        <v>675185</v>
      </c>
      <c r="BJ72" s="42">
        <f>SUM(BJ59:BJ71)</f>
        <v>700056</v>
      </c>
      <c r="BK72" s="42">
        <f t="shared" ref="BK72:BM72" si="34">SUM(BK59:BK71)</f>
        <v>744580</v>
      </c>
      <c r="BL72" s="42">
        <f t="shared" si="34"/>
        <v>673185</v>
      </c>
      <c r="BM72" s="42">
        <f t="shared" si="34"/>
        <v>717368</v>
      </c>
      <c r="BN72" s="42">
        <f>SUM(BN59:BN71)</f>
        <v>763838</v>
      </c>
      <c r="BO72" s="42">
        <f t="shared" ref="BO72:BP72" si="35">SUM(BO59:BO71)</f>
        <v>690787</v>
      </c>
      <c r="BP72" s="42">
        <f t="shared" si="35"/>
        <v>683387</v>
      </c>
    </row>
  </sheetData>
  <conditionalFormatting sqref="B36:I41 R39:U39 V36:AD39 AH36:BM39 V40:BM41 B42:BM44 A44:XFD56">
    <cfRule type="containsText" dxfId="13" priority="18" operator="containsText" text="fal">
      <formula>NOT(ISERROR(SEARCH("fal",A36)))</formula>
    </cfRule>
  </conditionalFormatting>
  <conditionalFormatting sqref="BN36:BQ49">
    <cfRule type="containsText" dxfId="12" priority="17" operator="containsText" text="fal">
      <formula>NOT(ISERROR(SEARCH("fal",BN36)))</formula>
    </cfRule>
  </conditionalFormatting>
  <conditionalFormatting sqref="AE36:AE39">
    <cfRule type="containsText" dxfId="11" priority="16" operator="containsText" text="fal">
      <formula>NOT(ISERROR(SEARCH("fal",AE36)))</formula>
    </cfRule>
  </conditionalFormatting>
  <conditionalFormatting sqref="AF36:AF39">
    <cfRule type="containsText" dxfId="10" priority="15" operator="containsText" text="fal">
      <formula>NOT(ISERROR(SEARCH("fal",AF36)))</formula>
    </cfRule>
  </conditionalFormatting>
  <conditionalFormatting sqref="AG36:AG39">
    <cfRule type="containsText" dxfId="9" priority="14" operator="containsText" text="fal">
      <formula>NOT(ISERROR(SEARCH("fal",AG36)))</formula>
    </cfRule>
  </conditionalFormatting>
  <conditionalFormatting sqref="J40:M41 J36:J39">
    <cfRule type="containsText" dxfId="8" priority="12" operator="containsText" text="fal">
      <formula>NOT(ISERROR(SEARCH("fal",J36)))</formula>
    </cfRule>
  </conditionalFormatting>
  <conditionalFormatting sqref="K36:K39">
    <cfRule type="containsText" dxfId="7" priority="11" operator="containsText" text="fal">
      <formula>NOT(ISERROR(SEARCH("fal",K36)))</formula>
    </cfRule>
  </conditionalFormatting>
  <conditionalFormatting sqref="L36:L39">
    <cfRule type="containsText" dxfId="6" priority="10" operator="containsText" text="fal">
      <formula>NOT(ISERROR(SEARCH("fal",L36)))</formula>
    </cfRule>
  </conditionalFormatting>
  <conditionalFormatting sqref="M39">
    <cfRule type="containsText" dxfId="5" priority="9" operator="containsText" text="fal">
      <formula>NOT(ISERROR(SEARCH("fal",M39)))</formula>
    </cfRule>
  </conditionalFormatting>
  <conditionalFormatting sqref="R35:U38 R40:U41">
    <cfRule type="containsText" dxfId="4" priority="7" operator="containsText" text="false">
      <formula>NOT(ISERROR(SEARCH("false",R35)))</formula>
    </cfRule>
  </conditionalFormatting>
  <conditionalFormatting sqref="N40:Q41 N36:N39">
    <cfRule type="containsText" dxfId="3" priority="6" operator="containsText" text="fal">
      <formula>NOT(ISERROR(SEARCH("fal",N36)))</formula>
    </cfRule>
  </conditionalFormatting>
  <conditionalFormatting sqref="O36:O39">
    <cfRule type="containsText" dxfId="2" priority="5" operator="containsText" text="fal">
      <formula>NOT(ISERROR(SEARCH("fal",O36)))</formula>
    </cfRule>
  </conditionalFormatting>
  <conditionalFormatting sqref="P36:P39">
    <cfRule type="containsText" dxfId="1" priority="4" operator="containsText" text="fal">
      <formula>NOT(ISERROR(SEARCH("fal",P36)))</formula>
    </cfRule>
  </conditionalFormatting>
  <conditionalFormatting sqref="Q39">
    <cfRule type="containsText" dxfId="0" priority="3" operator="containsText" text="fal">
      <formula>NOT(ISERROR(SEARCH("fal",Q39)))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MKH52Q7RF5JS-1303391851-2818</_dlc_DocId>
    <_dlc_DocIdUrl xmlns="3eb395c1-c26a-485a-a474-2edaaa77b21c">
      <Url>https://deps.intra.gov.bn/divisions/DOS/_layouts/15/DocIdRedir.aspx?ID=MKH52Q7RF5JS-1303391851-2818</Url>
      <Description>MKH52Q7RF5JS-1303391851-2818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ECAFD008-C4BF-44AC-8474-C470E0D832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ABBCB4-03AA-484E-8F24-06E980E49581}">
  <ds:schemaRefs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3eb395c1-c26a-485a-a474-2edaaa77b21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852376D-D1E7-4143-8FA1-B6D2B9A7D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48AAF47-F125-4AEF-BD90-A657F301489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Nabihah binti Haji Adanan</dc:creator>
  <cp:lastModifiedBy>Nabihah binti Haji Adanan</cp:lastModifiedBy>
  <dcterms:created xsi:type="dcterms:W3CDTF">2025-03-12T05:03:26Z</dcterms:created>
  <dcterms:modified xsi:type="dcterms:W3CDTF">2026-10-21T02:06:06Z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595e6824-c496-473d-94ec-fe8395068590</vt:lpwstr>
  </property>
</Properties>
</file>