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66925"/>
  <mc:AlternateContent xmlns:mc="http://schemas.openxmlformats.org/markup-compatibility/2006">
    <mc:Choice Requires="x15">
      <x15ac:absPath xmlns:x15ac="http://schemas.microsoft.com/office/spreadsheetml/2010/11/ac" url="C:\Users\amirul.mdali\Documents\EDATA\Balance of Payments\Quarterly\H1 2026\"/>
    </mc:Choice>
  </mc:AlternateContent>
  <xr:revisionPtr revIDLastSave="0" documentId="13_ncr:1_{9DE05911-61F3-4B57-A98A-5AB995AEEB25}" xr6:coauthVersionLast="36" xr6:coauthVersionMax="36" xr10:uidLastSave="{00000000-0000-0000-0000-000000000000}"/>
  <bookViews>
    <workbookView xWindow="0" yWindow="0" windowWidth="21570" windowHeight="7890" activeTab="1" xr2:uid="{00000000-000D-0000-FFFF-FFFF00000000}"/>
  </bookViews>
  <sheets>
    <sheet name="Metadata" sheetId="2" r:id="rId1"/>
    <sheet name="Data" sheetId="1" r:id="rId2"/>
  </sheets>
  <calcPr calcId="191029" iterate="1" iterateCount="1000" calcOnSave="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O3" i="1" l="1"/>
</calcChain>
</file>

<file path=xl/sharedStrings.xml><?xml version="1.0" encoding="utf-8"?>
<sst xmlns="http://schemas.openxmlformats.org/spreadsheetml/2006/main" count="135" uniqueCount="66">
  <si>
    <t>Q1</t>
  </si>
  <si>
    <t>Q2</t>
  </si>
  <si>
    <t>Q3</t>
  </si>
  <si>
    <t>Q4</t>
  </si>
  <si>
    <t>BND Million</t>
  </si>
  <si>
    <t>Total</t>
  </si>
  <si>
    <t>Financial Account</t>
  </si>
  <si>
    <t>Net Acquisition of Financial Assets</t>
  </si>
  <si>
    <t>Net Incurrence of Financial Liabilities</t>
  </si>
  <si>
    <t>Portfolio Investment Assets</t>
  </si>
  <si>
    <t>Portfolio Investment Liabilities</t>
  </si>
  <si>
    <t>Other Investment Assets</t>
  </si>
  <si>
    <t>Currency and Deposits</t>
  </si>
  <si>
    <t>Banks</t>
  </si>
  <si>
    <t>Other Financial Corporations</t>
  </si>
  <si>
    <t>Other Sector</t>
  </si>
  <si>
    <t>Loans</t>
  </si>
  <si>
    <t>Trade Credit and Advances</t>
  </si>
  <si>
    <t>Other Accounts Receivable</t>
  </si>
  <si>
    <t>Other Investment Liabilities</t>
  </si>
  <si>
    <t>Other Sectors</t>
  </si>
  <si>
    <t>Other Accounts Payable</t>
  </si>
  <si>
    <t>Special Drawing Rights (Allocations)</t>
  </si>
  <si>
    <t>Reserve Assets</t>
  </si>
  <si>
    <t>Monetary Gold</t>
  </si>
  <si>
    <t xml:space="preserve">Special Drawing Rights </t>
  </si>
  <si>
    <t>Reserve Position in the IMF</t>
  </si>
  <si>
    <t>Other Reserve Assets</t>
  </si>
  <si>
    <t>Debts Securities</t>
  </si>
  <si>
    <t>Others Claims</t>
  </si>
  <si>
    <t>Shares</t>
  </si>
  <si>
    <t>Financial Derivatives</t>
  </si>
  <si>
    <t>Note:</t>
  </si>
  <si>
    <t xml:space="preserve"> - '0' means Below Unit </t>
  </si>
  <si>
    <t xml:space="preserve"> - Total may not tally due to rounding</t>
  </si>
  <si>
    <t xml:space="preserve">* Trade credit and advance for 2019-2021 are included in Other accounts receivable due to confidentiality   </t>
  </si>
  <si>
    <t>Title of dataset:</t>
  </si>
  <si>
    <t>Definition / Concept:</t>
  </si>
  <si>
    <t xml:space="preserve">The Financial account records transactions that involve financial assets and liabilities and that take place between residents and nonresidents. It is compiled in accordance to the Balance of Payments Manual, Sixth Edition published by the International Monetary Fund. 
</t>
  </si>
  <si>
    <t>Frequency:</t>
  </si>
  <si>
    <t>Unit of measure:</t>
  </si>
  <si>
    <t xml:space="preserve">BND Million
</t>
  </si>
  <si>
    <t>Level of disaggregation:</t>
  </si>
  <si>
    <t>Footnote:</t>
  </si>
  <si>
    <t>Data source:</t>
  </si>
  <si>
    <t>Availability (start &amp; end periods):</t>
  </si>
  <si>
    <t>URL for direct access to data series/ statistical table:</t>
  </si>
  <si>
    <t xml:space="preserve">Formats for download: </t>
  </si>
  <si>
    <t xml:space="preserve">xlsx
</t>
  </si>
  <si>
    <t xml:space="preserve">URL to terms of use: </t>
  </si>
  <si>
    <t>Data last updated:</t>
  </si>
  <si>
    <t xml:space="preserve">Quarterly
</t>
  </si>
  <si>
    <t xml:space="preserve">Direct Investment Assets;
Direct Investment in Liabilities;
Portfolio Investment Assets;
Portfolio Investment Liabilities;
Other Investment Assets; and
Other Investment Liabilities.
</t>
  </si>
  <si>
    <t>-</t>
  </si>
  <si>
    <t xml:space="preserve">Direct Investment Abroad </t>
  </si>
  <si>
    <t>Direct Investment in Brunei</t>
  </si>
  <si>
    <t xml:space="preserve"> - '-' means Nil</t>
  </si>
  <si>
    <r>
      <t>2026</t>
    </r>
    <r>
      <rPr>
        <b/>
        <vertAlign val="superscript"/>
        <sz val="12"/>
        <color rgb="FF000000"/>
        <rFont val="Arial"/>
        <family val="2"/>
      </rPr>
      <t>p</t>
    </r>
  </si>
  <si>
    <t xml:space="preserve"> - </t>
  </si>
  <si>
    <t xml:space="preserve">Q1 2018 - Q2 2026
</t>
  </si>
  <si>
    <t xml:space="preserve">Department of Econimic Planning and Statistics, Ministry of Economy, Trade and Industry
</t>
  </si>
  <si>
    <t>Source: Department of Economic Planning and Statistics, Ministry of Economy, Trade and Industry</t>
  </si>
  <si>
    <t xml:space="preserve"> In the financial account positive denotes increase in assets and liabilities and negative denotes decrease in assets and liabilities 
 Direct Investment is presented using directional basis
</t>
  </si>
  <si>
    <t>Central Bank</t>
  </si>
  <si>
    <t xml:space="preserve">https://www.deps.gov.bn/edata-library/
</t>
  </si>
  <si>
    <t xml:space="preserve">https://www.deps.gov.bn/terms-of-use/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</si>
</sst>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0.0_);\(#,##0.0\)"/>
    <numFmt numFmtId="166" formatCode="#,##0.0"/>
  </numFmts>
  <fonts count="12" x14ac:knownFonts="1">
    <font>
      <sz val="11"/>
      <color theme="1"/>
      <name val="Calibri"/>
      <family val="2"/>
      <scheme val="minor"/>
    </font>
    <font>
      <sz val="11"/>
      <color theme="1"/>
      <name val="Calibri"/>
      <family val="2"/>
      <scheme val="minor"/>
    </font>
    <font>
      <b/>
      <sz val="12"/>
      <name val="Arial"/>
      <family val="2"/>
    </font>
    <font>
      <b/>
      <sz val="12"/>
      <color indexed="8"/>
      <name val="Arial"/>
      <family val="2"/>
    </font>
    <font>
      <sz val="12"/>
      <color theme="1"/>
      <name val="Arial"/>
      <family val="2"/>
    </font>
    <font>
      <sz val="12"/>
      <name val="Arial"/>
      <family val="2"/>
    </font>
    <font>
      <b/>
      <sz val="12"/>
      <color theme="1"/>
      <name val="Arial"/>
      <family val="2"/>
    </font>
    <font>
      <sz val="10"/>
      <name val="Arial"/>
      <family val="2"/>
    </font>
    <font>
      <b/>
      <vertAlign val="superscript"/>
      <sz val="12"/>
      <color rgb="FF000000"/>
      <name val="Arial"/>
      <family val="2"/>
    </font>
    <font>
      <u/>
      <sz val="11"/>
      <color theme="10"/>
      <name val="Calibri"/>
      <family val="2"/>
      <scheme val="minor"/>
    </font>
    <font>
      <u/>
      <sz val="12"/>
      <color theme="10"/>
      <name val="Arial"/>
      <family val="2"/>
    </font>
    <font>
      <b/>
      <sz val="12"/>
      <color rgb="FFFF0000"/>
      <name val="Arial"/>
      <family val="2"/>
    </font>
  </fonts>
  <fills count="2">
    <fill>
      <patternFill patternType="none"/>
    </fill>
    <fill>
      <patternFill patternType="gray125"/>
    </fill>
  </fills>
  <borders count="10">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164" fontId="1" fillId="0" borderId="0" applyFont="0" applyFill="0" applyBorder="0" applyAlignment="0" applyProtection="0"/>
    <xf numFmtId="0" fontId="5" fillId="0" borderId="0"/>
    <xf numFmtId="0" fontId="7" fillId="0" borderId="0"/>
    <xf numFmtId="0" fontId="9" fillId="0" borderId="0" applyNumberFormat="0" applyFill="0" applyBorder="0" applyAlignment="0" applyProtection="0"/>
  </cellStyleXfs>
  <cellXfs count="48">
    <xf numFmtId="0" fontId="0" fillId="0" borderId="0" xfId="0"/>
    <xf numFmtId="0" fontId="2" fillId="0" borderId="0" xfId="0" applyFont="1" applyFill="1" applyBorder="1" applyAlignment="1">
      <alignment horizontal="left" vertical="center"/>
    </xf>
    <xf numFmtId="0" fontId="3" fillId="0" borderId="0" xfId="0" applyFont="1" applyFill="1" applyBorder="1" applyAlignment="1">
      <alignment horizontal="centerContinuous" vertical="center"/>
    </xf>
    <xf numFmtId="0" fontId="4" fillId="0" borderId="0" xfId="0" applyFont="1" applyFill="1"/>
    <xf numFmtId="0" fontId="3" fillId="0" borderId="0" xfId="0" applyFont="1" applyFill="1" applyBorder="1" applyAlignment="1">
      <alignment horizontal="center" vertical="center"/>
    </xf>
    <xf numFmtId="0" fontId="3" fillId="0" borderId="0" xfId="0" applyFont="1" applyFill="1" applyBorder="1" applyAlignment="1">
      <alignment horizontal="left" vertical="center"/>
    </xf>
    <xf numFmtId="0" fontId="2" fillId="0" borderId="5" xfId="0" applyNumberFormat="1" applyFont="1" applyFill="1" applyBorder="1" applyAlignment="1">
      <alignment horizontal="center" vertical="center"/>
    </xf>
    <xf numFmtId="0" fontId="2" fillId="0" borderId="3" xfId="0" applyNumberFormat="1" applyFont="1" applyFill="1" applyBorder="1" applyAlignment="1">
      <alignment horizontal="center" vertical="center"/>
    </xf>
    <xf numFmtId="0" fontId="2" fillId="0" borderId="6" xfId="0" applyNumberFormat="1" applyFont="1" applyFill="1" applyBorder="1" applyAlignment="1">
      <alignment horizontal="center" vertical="center"/>
    </xf>
    <xf numFmtId="3" fontId="2" fillId="0" borderId="2" xfId="3" applyNumberFormat="1" applyFont="1" applyFill="1" applyBorder="1" applyAlignment="1">
      <alignment horizontal="left" vertical="center"/>
    </xf>
    <xf numFmtId="3" fontId="2" fillId="0" borderId="2" xfId="0" applyNumberFormat="1" applyFont="1" applyFill="1" applyBorder="1" applyAlignment="1">
      <alignment horizontal="left" vertical="center"/>
    </xf>
    <xf numFmtId="3" fontId="5" fillId="0" borderId="2" xfId="3" applyNumberFormat="1" applyFont="1" applyFill="1" applyBorder="1" applyAlignment="1">
      <alignment horizontal="left" vertical="center" indent="1"/>
    </xf>
    <xf numFmtId="3" fontId="5" fillId="0" borderId="2" xfId="3" applyNumberFormat="1" applyFont="1" applyFill="1" applyBorder="1" applyAlignment="1">
      <alignment horizontal="left" vertical="center" indent="2"/>
    </xf>
    <xf numFmtId="166" fontId="5" fillId="0" borderId="2" xfId="3" applyNumberFormat="1" applyFont="1" applyFill="1" applyBorder="1" applyAlignment="1">
      <alignment horizontal="left" vertical="center" indent="1"/>
    </xf>
    <xf numFmtId="3" fontId="6" fillId="0" borderId="2" xfId="3" applyNumberFormat="1" applyFont="1" applyFill="1" applyBorder="1" applyAlignment="1">
      <alignment horizontal="left" vertical="center"/>
    </xf>
    <xf numFmtId="3" fontId="4" fillId="0" borderId="2" xfId="3" applyNumberFormat="1" applyFont="1" applyFill="1" applyBorder="1" applyAlignment="1">
      <alignment horizontal="left" vertical="center" indent="1"/>
    </xf>
    <xf numFmtId="3" fontId="4" fillId="0" borderId="2" xfId="3" applyNumberFormat="1" applyFont="1" applyFill="1" applyBorder="1" applyAlignment="1">
      <alignment horizontal="left" vertical="center" indent="2"/>
    </xf>
    <xf numFmtId="166" fontId="5" fillId="0" borderId="1" xfId="0" applyNumberFormat="1" applyFont="1" applyFill="1" applyBorder="1" applyAlignment="1">
      <alignment horizontal="right" vertical="center"/>
    </xf>
    <xf numFmtId="166" fontId="5" fillId="0" borderId="2" xfId="0" applyNumberFormat="1" applyFont="1" applyFill="1" applyBorder="1" applyAlignment="1">
      <alignment horizontal="right" vertical="center"/>
    </xf>
    <xf numFmtId="166" fontId="5" fillId="0" borderId="2" xfId="1" applyNumberFormat="1" applyFont="1" applyFill="1" applyBorder="1" applyAlignment="1">
      <alignment horizontal="right" vertical="center"/>
    </xf>
    <xf numFmtId="166" fontId="4" fillId="0" borderId="2" xfId="0" applyNumberFormat="1" applyFont="1" applyFill="1" applyBorder="1" applyAlignment="1">
      <alignment horizontal="right"/>
    </xf>
    <xf numFmtId="165" fontId="4" fillId="0" borderId="0" xfId="3" applyNumberFormat="1" applyFont="1" applyFill="1" applyBorder="1" applyAlignment="1">
      <alignment horizontal="left" vertical="center"/>
    </xf>
    <xf numFmtId="165" fontId="5" fillId="0" borderId="0" xfId="3" applyNumberFormat="1" applyFont="1" applyFill="1" applyBorder="1" applyAlignment="1">
      <alignment horizontal="left" vertical="center"/>
    </xf>
    <xf numFmtId="165" fontId="4" fillId="0" borderId="0" xfId="3" applyNumberFormat="1" applyFont="1" applyFill="1" applyBorder="1" applyAlignment="1">
      <alignment vertical="center"/>
    </xf>
    <xf numFmtId="164" fontId="4" fillId="0" borderId="0" xfId="1" applyFont="1" applyFill="1"/>
    <xf numFmtId="166" fontId="3" fillId="0" borderId="0" xfId="0" applyNumberFormat="1" applyFont="1" applyFill="1" applyBorder="1" applyAlignment="1">
      <alignment horizontal="centerContinuous" vertical="center"/>
    </xf>
    <xf numFmtId="166" fontId="4" fillId="0" borderId="0" xfId="0" applyNumberFormat="1" applyFont="1" applyFill="1"/>
    <xf numFmtId="0" fontId="4" fillId="0" borderId="2" xfId="0" applyFont="1" applyFill="1" applyBorder="1" applyAlignment="1">
      <alignment vertical="top"/>
    </xf>
    <xf numFmtId="0" fontId="4" fillId="0" borderId="2" xfId="0" applyFont="1" applyFill="1" applyBorder="1" applyAlignment="1">
      <alignment vertical="top" wrapText="1"/>
    </xf>
    <xf numFmtId="0" fontId="4" fillId="0" borderId="0" xfId="0" applyFont="1"/>
    <xf numFmtId="0" fontId="5" fillId="0" borderId="2" xfId="0" applyFont="1" applyFill="1" applyBorder="1" applyAlignment="1">
      <alignment horizontal="justify" vertical="center" wrapText="1"/>
    </xf>
    <xf numFmtId="0" fontId="4" fillId="0" borderId="2" xfId="0" applyFont="1" applyFill="1" applyBorder="1" applyAlignment="1">
      <alignment horizontal="justify" vertical="center" wrapText="1"/>
    </xf>
    <xf numFmtId="0" fontId="4" fillId="0" borderId="2" xfId="0" applyFont="1" applyFill="1" applyBorder="1" applyAlignment="1">
      <alignment wrapText="1"/>
    </xf>
    <xf numFmtId="0" fontId="5" fillId="0" borderId="2" xfId="0" quotePrefix="1" applyFont="1" applyFill="1" applyBorder="1" applyAlignment="1">
      <alignment vertical="top" wrapText="1"/>
    </xf>
    <xf numFmtId="0" fontId="4" fillId="0" borderId="2" xfId="0" applyFont="1" applyFill="1" applyBorder="1" applyAlignment="1">
      <alignment horizontal="left" vertical="top" wrapText="1"/>
    </xf>
    <xf numFmtId="0" fontId="4" fillId="0" borderId="2" xfId="0" applyFont="1" applyBorder="1" applyAlignment="1">
      <alignment vertical="top"/>
    </xf>
    <xf numFmtId="166" fontId="5" fillId="0" borderId="1" xfId="1" applyNumberFormat="1" applyFont="1" applyFill="1" applyBorder="1" applyAlignment="1">
      <alignment horizontal="right" vertical="center"/>
    </xf>
    <xf numFmtId="166" fontId="4" fillId="0" borderId="1" xfId="0" applyNumberFormat="1" applyFont="1" applyFill="1" applyBorder="1" applyAlignment="1">
      <alignment horizontal="right"/>
    </xf>
    <xf numFmtId="164" fontId="5" fillId="0" borderId="2" xfId="1" applyFont="1" applyFill="1" applyBorder="1" applyAlignment="1">
      <alignment horizontal="right" vertical="center"/>
    </xf>
    <xf numFmtId="166" fontId="11" fillId="0" borderId="0" xfId="0" applyNumberFormat="1" applyFont="1" applyFill="1" applyBorder="1" applyAlignment="1">
      <alignment horizontal="center" vertical="center"/>
    </xf>
    <xf numFmtId="0" fontId="3" fillId="0" borderId="7" xfId="2" applyFont="1" applyFill="1" applyBorder="1" applyAlignment="1" applyProtection="1">
      <alignment horizontal="center" vertical="center"/>
    </xf>
    <xf numFmtId="0" fontId="3" fillId="0" borderId="8" xfId="2" applyFont="1" applyFill="1" applyBorder="1" applyAlignment="1" applyProtection="1">
      <alignment horizontal="center" vertical="center"/>
    </xf>
    <xf numFmtId="0" fontId="3" fillId="0" borderId="9" xfId="2" applyFont="1" applyFill="1" applyBorder="1" applyAlignment="1" applyProtection="1">
      <alignment horizontal="center" vertical="center"/>
    </xf>
    <xf numFmtId="0" fontId="6" fillId="0" borderId="0" xfId="0" applyFont="1" applyFill="1" applyAlignment="1">
      <alignment horizontal="left"/>
    </xf>
    <xf numFmtId="0" fontId="3" fillId="0" borderId="4" xfId="2" applyFont="1" applyFill="1" applyBorder="1" applyAlignment="1" applyProtection="1">
      <alignment horizontal="center" vertical="center"/>
    </xf>
    <xf numFmtId="0" fontId="3" fillId="0" borderId="5" xfId="2" applyFont="1" applyFill="1" applyBorder="1" applyAlignment="1" applyProtection="1">
      <alignment horizontal="center" vertical="center"/>
    </xf>
    <xf numFmtId="0" fontId="10" fillId="0" borderId="2" xfId="4" quotePrefix="1" applyFont="1" applyFill="1" applyBorder="1" applyAlignment="1">
      <alignment vertical="top" wrapText="1"/>
    </xf>
    <xf numFmtId="14" fontId="4" fillId="0" borderId="2" xfId="0" applyNumberFormat="1" applyFont="1" applyFill="1" applyBorder="1" applyAlignment="1">
      <alignment horizontal="left" vertical="top"/>
    </xf>
  </cellXfs>
  <cellStyles count="5">
    <cellStyle name="Comma" xfId="1" builtinId="3"/>
    <cellStyle name="Hyperlink" xfId="4" builtinId="8"/>
    <cellStyle name="Normal" xfId="0" builtinId="0"/>
    <cellStyle name="Normal 3" xfId="3" xr:uid="{00000000-0005-0000-0000-000002000000}"/>
    <cellStyle name="Normal_8"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deps.gov.bn/edata-library/"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50D9A5-7AAB-45C8-BB5D-B95349935830}">
  <dimension ref="B2:C13"/>
  <sheetViews>
    <sheetView zoomScale="90" zoomScaleNormal="90" zoomScaleSheetLayoutView="80" workbookViewId="0">
      <selection activeCell="C13" sqref="C13"/>
    </sheetView>
  </sheetViews>
  <sheetFormatPr defaultColWidth="8.7109375" defaultRowHeight="15" x14ac:dyDescent="0.2"/>
  <cols>
    <col min="1" max="1" width="5.5703125" style="29" customWidth="1"/>
    <col min="2" max="2" width="52.5703125" style="29" customWidth="1"/>
    <col min="3" max="3" width="97.5703125" style="29" customWidth="1"/>
    <col min="4" max="16384" width="8.7109375" style="29"/>
  </cols>
  <sheetData>
    <row r="2" spans="2:3" ht="32.1" customHeight="1" x14ac:dyDescent="0.2">
      <c r="B2" s="27" t="s">
        <v>36</v>
      </c>
      <c r="C2" s="28" t="s">
        <v>6</v>
      </c>
    </row>
    <row r="3" spans="2:3" ht="60" x14ac:dyDescent="0.2">
      <c r="B3" s="27" t="s">
        <v>37</v>
      </c>
      <c r="C3" s="30" t="s">
        <v>38</v>
      </c>
    </row>
    <row r="4" spans="2:3" ht="30" x14ac:dyDescent="0.2">
      <c r="B4" s="27" t="s">
        <v>39</v>
      </c>
      <c r="C4" s="31" t="s">
        <v>51</v>
      </c>
    </row>
    <row r="5" spans="2:3" ht="30" x14ac:dyDescent="0.2">
      <c r="B5" s="27" t="s">
        <v>40</v>
      </c>
      <c r="C5" s="32" t="s">
        <v>41</v>
      </c>
    </row>
    <row r="6" spans="2:3" ht="105" x14ac:dyDescent="0.2">
      <c r="B6" s="27" t="s">
        <v>42</v>
      </c>
      <c r="C6" s="33" t="s">
        <v>52</v>
      </c>
    </row>
    <row r="7" spans="2:3" ht="60" x14ac:dyDescent="0.2">
      <c r="B7" s="27" t="s">
        <v>43</v>
      </c>
      <c r="C7" s="33" t="s">
        <v>62</v>
      </c>
    </row>
    <row r="8" spans="2:3" ht="30" x14ac:dyDescent="0.2">
      <c r="B8" s="27" t="s">
        <v>44</v>
      </c>
      <c r="C8" s="34" t="s">
        <v>60</v>
      </c>
    </row>
    <row r="9" spans="2:3" ht="30" x14ac:dyDescent="0.2">
      <c r="B9" s="27" t="s">
        <v>45</v>
      </c>
      <c r="C9" s="28" t="s">
        <v>59</v>
      </c>
    </row>
    <row r="10" spans="2:3" ht="30" x14ac:dyDescent="0.2">
      <c r="B10" s="27" t="s">
        <v>46</v>
      </c>
      <c r="C10" s="46" t="s">
        <v>64</v>
      </c>
    </row>
    <row r="11" spans="2:3" ht="30" x14ac:dyDescent="0.2">
      <c r="B11" s="27" t="s">
        <v>47</v>
      </c>
      <c r="C11" s="28" t="s">
        <v>48</v>
      </c>
    </row>
    <row r="12" spans="2:3" ht="30" x14ac:dyDescent="0.2">
      <c r="B12" s="27" t="s">
        <v>49</v>
      </c>
      <c r="C12" s="46" t="s">
        <v>65</v>
      </c>
    </row>
    <row r="13" spans="2:3" ht="33" customHeight="1" x14ac:dyDescent="0.2">
      <c r="B13" s="35" t="s">
        <v>50</v>
      </c>
      <c r="C13" s="47">
        <v>46319</v>
      </c>
    </row>
  </sheetData>
  <hyperlinks>
    <hyperlink ref="C10" r:id="rId1" xr:uid="{7608E7E0-FE59-4081-ABD4-9EBFDF1393E7}"/>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53"/>
  <sheetViews>
    <sheetView tabSelected="1" zoomScale="70" zoomScaleNormal="70" workbookViewId="0">
      <pane xSplit="1" ySplit="5" topLeftCell="Z12" activePane="bottomRight" state="frozen"/>
      <selection pane="topRight" activeCell="B1" sqref="B1"/>
      <selection pane="bottomLeft" activeCell="A6" sqref="A6"/>
      <selection pane="bottomRight" activeCell="AR44" sqref="AR44"/>
    </sheetView>
  </sheetViews>
  <sheetFormatPr defaultColWidth="9.140625" defaultRowHeight="15" x14ac:dyDescent="0.2"/>
  <cols>
    <col min="1" max="1" width="48.28515625" style="3" customWidth="1"/>
    <col min="2" max="35" width="13.7109375" style="3" customWidth="1"/>
    <col min="36" max="36" width="13.7109375" style="3" hidden="1" customWidth="1"/>
    <col min="37" max="40" width="13.7109375" style="3" customWidth="1"/>
    <col min="41" max="41" width="13.7109375" style="3" hidden="1" customWidth="1"/>
    <col min="42" max="42" width="14.42578125" style="3" customWidth="1"/>
    <col min="43" max="43" width="16.140625" style="3" customWidth="1"/>
    <col min="44" max="44" width="14.140625" style="3" customWidth="1"/>
    <col min="45" max="16384" width="9.140625" style="3"/>
  </cols>
  <sheetData>
    <row r="1" spans="1:44" ht="15.75" x14ac:dyDescent="0.25">
      <c r="A1" s="43" t="s">
        <v>6</v>
      </c>
      <c r="B1" s="43"/>
      <c r="C1" s="43"/>
      <c r="D1" s="43"/>
      <c r="E1" s="43"/>
      <c r="F1" s="43"/>
      <c r="G1" s="43"/>
      <c r="H1" s="43"/>
      <c r="I1" s="43"/>
      <c r="J1" s="43"/>
      <c r="K1" s="43"/>
      <c r="L1" s="43"/>
      <c r="M1" s="43"/>
      <c r="N1" s="43"/>
      <c r="O1" s="43"/>
      <c r="P1" s="43"/>
      <c r="Q1" s="43"/>
      <c r="R1" s="43"/>
      <c r="S1" s="43"/>
      <c r="T1" s="43"/>
      <c r="U1" s="43"/>
      <c r="V1" s="43"/>
      <c r="W1" s="43"/>
      <c r="X1" s="43"/>
      <c r="Y1" s="43"/>
      <c r="Z1" s="43"/>
      <c r="AA1" s="24"/>
      <c r="AB1" s="24"/>
      <c r="AC1" s="24"/>
      <c r="AD1" s="24"/>
      <c r="AE1" s="24"/>
      <c r="AF1" s="24"/>
      <c r="AG1" s="24"/>
      <c r="AH1" s="24"/>
      <c r="AI1" s="24"/>
      <c r="AJ1" s="24"/>
      <c r="AK1" s="24"/>
      <c r="AL1" s="24"/>
      <c r="AM1" s="24"/>
      <c r="AN1" s="24"/>
      <c r="AO1" s="24"/>
    </row>
    <row r="2" spans="1:44" ht="15.75" x14ac:dyDescent="0.2">
      <c r="A2" s="1"/>
      <c r="B2" s="2"/>
      <c r="C2" s="2"/>
      <c r="D2" s="2"/>
      <c r="E2" s="2"/>
      <c r="F2" s="2"/>
      <c r="G2" s="2"/>
      <c r="H2" s="2"/>
      <c r="I2" s="2"/>
      <c r="J2" s="2"/>
      <c r="K2" s="2"/>
      <c r="L2" s="2"/>
      <c r="M2" s="2"/>
      <c r="N2" s="2"/>
      <c r="O2" s="2"/>
      <c r="P2" s="2"/>
      <c r="Q2" s="2"/>
      <c r="R2" s="2"/>
      <c r="S2" s="2"/>
      <c r="T2" s="2"/>
      <c r="U2" s="2"/>
      <c r="V2" s="2"/>
      <c r="W2" s="2"/>
      <c r="X2" s="2"/>
      <c r="Y2" s="2"/>
      <c r="Z2" s="2"/>
      <c r="AA2" s="2"/>
      <c r="AB2" s="25"/>
      <c r="AC2" s="2"/>
      <c r="AD2" s="2"/>
      <c r="AE2" s="2"/>
      <c r="AF2" s="2"/>
      <c r="AG2" s="2"/>
      <c r="AH2" s="2"/>
      <c r="AI2" s="2"/>
      <c r="AJ2" s="2"/>
      <c r="AK2" s="2"/>
      <c r="AL2" s="26"/>
      <c r="AM2" s="26"/>
      <c r="AN2" s="26"/>
      <c r="AO2" s="2"/>
    </row>
    <row r="3" spans="1:44" ht="15.75" x14ac:dyDescent="0.2">
      <c r="A3" s="5"/>
      <c r="B3" s="4"/>
      <c r="C3" s="4"/>
      <c r="D3" s="4"/>
      <c r="E3" s="4"/>
      <c r="F3" s="4"/>
      <c r="G3" s="4"/>
      <c r="H3" s="4"/>
      <c r="I3" s="4"/>
      <c r="J3" s="4"/>
      <c r="K3" s="4"/>
      <c r="L3" s="4"/>
      <c r="M3" s="4"/>
      <c r="N3" s="4"/>
      <c r="O3" s="4"/>
      <c r="P3" s="4"/>
      <c r="Q3" s="4"/>
      <c r="R3" s="4"/>
      <c r="S3" s="4"/>
      <c r="T3" s="4"/>
      <c r="U3" s="4"/>
      <c r="V3" s="39"/>
      <c r="W3" s="39"/>
      <c r="X3" s="39"/>
      <c r="Y3" s="39"/>
      <c r="Z3" s="39"/>
      <c r="AA3" s="39"/>
      <c r="AB3" s="39"/>
      <c r="AC3" s="39"/>
      <c r="AD3" s="39"/>
      <c r="AE3" s="39"/>
      <c r="AF3" s="39"/>
      <c r="AG3" s="39"/>
      <c r="AH3" s="39"/>
      <c r="AI3" s="39"/>
      <c r="AJ3" s="39"/>
      <c r="AK3" s="39"/>
      <c r="AL3" s="39"/>
      <c r="AM3" s="39"/>
      <c r="AN3" s="39"/>
      <c r="AO3" s="39">
        <f t="shared" ref="AO3" si="0">SUM(AO32,AO33)</f>
        <v>-564.01128718898099</v>
      </c>
    </row>
    <row r="4" spans="1:44" ht="18.75" x14ac:dyDescent="0.2">
      <c r="A4" s="44" t="s">
        <v>4</v>
      </c>
      <c r="B4" s="40">
        <v>2018</v>
      </c>
      <c r="C4" s="41"/>
      <c r="D4" s="41"/>
      <c r="E4" s="41"/>
      <c r="F4" s="42"/>
      <c r="G4" s="40">
        <v>2019</v>
      </c>
      <c r="H4" s="41"/>
      <c r="I4" s="41"/>
      <c r="J4" s="41"/>
      <c r="K4" s="42"/>
      <c r="L4" s="40">
        <v>2020</v>
      </c>
      <c r="M4" s="41"/>
      <c r="N4" s="41"/>
      <c r="O4" s="41"/>
      <c r="P4" s="42"/>
      <c r="Q4" s="40">
        <v>2021</v>
      </c>
      <c r="R4" s="41"/>
      <c r="S4" s="41"/>
      <c r="T4" s="41"/>
      <c r="U4" s="42"/>
      <c r="V4" s="40">
        <v>2022</v>
      </c>
      <c r="W4" s="41"/>
      <c r="X4" s="41"/>
      <c r="Y4" s="41"/>
      <c r="Z4" s="41"/>
      <c r="AA4" s="40">
        <v>2023</v>
      </c>
      <c r="AB4" s="41"/>
      <c r="AC4" s="41"/>
      <c r="AD4" s="41"/>
      <c r="AE4" s="42"/>
      <c r="AF4" s="40">
        <v>2024</v>
      </c>
      <c r="AG4" s="41"/>
      <c r="AH4" s="41"/>
      <c r="AI4" s="41"/>
      <c r="AJ4" s="42"/>
      <c r="AK4" s="40">
        <v>2025</v>
      </c>
      <c r="AL4" s="41"/>
      <c r="AM4" s="41"/>
      <c r="AN4" s="41"/>
      <c r="AO4" s="42"/>
      <c r="AP4" s="40" t="s">
        <v>57</v>
      </c>
      <c r="AQ4" s="41"/>
      <c r="AR4" s="42"/>
    </row>
    <row r="5" spans="1:44" ht="15.75" x14ac:dyDescent="0.2">
      <c r="A5" s="45"/>
      <c r="B5" s="6" t="s">
        <v>0</v>
      </c>
      <c r="C5" s="7" t="s">
        <v>1</v>
      </c>
      <c r="D5" s="7" t="s">
        <v>2</v>
      </c>
      <c r="E5" s="7" t="s">
        <v>3</v>
      </c>
      <c r="F5" s="8" t="s">
        <v>5</v>
      </c>
      <c r="G5" s="6" t="s">
        <v>0</v>
      </c>
      <c r="H5" s="7" t="s">
        <v>1</v>
      </c>
      <c r="I5" s="7" t="s">
        <v>2</v>
      </c>
      <c r="J5" s="7" t="s">
        <v>3</v>
      </c>
      <c r="K5" s="8" t="s">
        <v>5</v>
      </c>
      <c r="L5" s="6" t="s">
        <v>0</v>
      </c>
      <c r="M5" s="7" t="s">
        <v>1</v>
      </c>
      <c r="N5" s="7" t="s">
        <v>2</v>
      </c>
      <c r="O5" s="7" t="s">
        <v>3</v>
      </c>
      <c r="P5" s="8" t="s">
        <v>5</v>
      </c>
      <c r="Q5" s="6" t="s">
        <v>0</v>
      </c>
      <c r="R5" s="7" t="s">
        <v>1</v>
      </c>
      <c r="S5" s="7" t="s">
        <v>2</v>
      </c>
      <c r="T5" s="7" t="s">
        <v>3</v>
      </c>
      <c r="U5" s="8" t="s">
        <v>5</v>
      </c>
      <c r="V5" s="7" t="s">
        <v>0</v>
      </c>
      <c r="W5" s="7" t="s">
        <v>1</v>
      </c>
      <c r="X5" s="7" t="s">
        <v>2</v>
      </c>
      <c r="Y5" s="7" t="s">
        <v>3</v>
      </c>
      <c r="Z5" s="8" t="s">
        <v>5</v>
      </c>
      <c r="AA5" s="8" t="s">
        <v>0</v>
      </c>
      <c r="AB5" s="8" t="s">
        <v>1</v>
      </c>
      <c r="AC5" s="8" t="s">
        <v>2</v>
      </c>
      <c r="AD5" s="8" t="s">
        <v>3</v>
      </c>
      <c r="AE5" s="8" t="s">
        <v>5</v>
      </c>
      <c r="AF5" s="8" t="s">
        <v>0</v>
      </c>
      <c r="AG5" s="8" t="s">
        <v>1</v>
      </c>
      <c r="AH5" s="8" t="s">
        <v>2</v>
      </c>
      <c r="AI5" s="8" t="s">
        <v>3</v>
      </c>
      <c r="AJ5" s="8" t="s">
        <v>5</v>
      </c>
      <c r="AK5" s="8" t="s">
        <v>0</v>
      </c>
      <c r="AL5" s="8" t="s">
        <v>1</v>
      </c>
      <c r="AM5" s="8" t="s">
        <v>2</v>
      </c>
      <c r="AN5" s="8" t="s">
        <v>3</v>
      </c>
      <c r="AO5" s="8" t="s">
        <v>5</v>
      </c>
      <c r="AP5" s="8" t="s">
        <v>0</v>
      </c>
      <c r="AQ5" s="8" t="s">
        <v>1</v>
      </c>
      <c r="AR5" s="8" t="s">
        <v>5</v>
      </c>
    </row>
    <row r="6" spans="1:44" ht="15.75" x14ac:dyDescent="0.2">
      <c r="A6" s="9" t="s">
        <v>6</v>
      </c>
      <c r="B6" s="17">
        <v>-633.45662051599584</v>
      </c>
      <c r="C6" s="17">
        <v>306.92128823336424</v>
      </c>
      <c r="D6" s="17">
        <v>-148.38039930473792</v>
      </c>
      <c r="E6" s="17">
        <v>550.58554476322013</v>
      </c>
      <c r="F6" s="17">
        <v>75.669813175851004</v>
      </c>
      <c r="G6" s="17">
        <v>549.68799888055105</v>
      </c>
      <c r="H6" s="17">
        <v>366.90552269097316</v>
      </c>
      <c r="I6" s="17">
        <v>-193.37084858924948</v>
      </c>
      <c r="J6" s="17">
        <v>-243.96228465169759</v>
      </c>
      <c r="K6" s="17">
        <v>479.26038833057646</v>
      </c>
      <c r="L6" s="17">
        <v>-812.09786843018117</v>
      </c>
      <c r="M6" s="17">
        <v>1554.3279777203418</v>
      </c>
      <c r="N6" s="17">
        <v>-1283.7872119248027</v>
      </c>
      <c r="O6" s="17">
        <v>293.9382726562493</v>
      </c>
      <c r="P6" s="17">
        <v>-247.61882997839234</v>
      </c>
      <c r="Q6" s="17">
        <v>-883.32823565852811</v>
      </c>
      <c r="R6" s="17">
        <v>987.18782927552593</v>
      </c>
      <c r="S6" s="17">
        <v>1488.6751361691372</v>
      </c>
      <c r="T6" s="17">
        <v>-280.21843970429086</v>
      </c>
      <c r="U6" s="17">
        <v>1312.3162900818445</v>
      </c>
      <c r="V6" s="17">
        <v>1008.3066987356278</v>
      </c>
      <c r="W6" s="17">
        <v>-92.387419284390944</v>
      </c>
      <c r="X6" s="17">
        <v>1909.3523450509026</v>
      </c>
      <c r="Y6" s="17">
        <v>572.07883734982602</v>
      </c>
      <c r="Z6" s="17">
        <v>3397.3504618519655</v>
      </c>
      <c r="AA6" s="17">
        <v>1436.9686978442928</v>
      </c>
      <c r="AB6" s="17">
        <v>170.78867461264707</v>
      </c>
      <c r="AC6" s="17">
        <v>-410.19376186776321</v>
      </c>
      <c r="AD6" s="17">
        <v>337.53770600656856</v>
      </c>
      <c r="AE6" s="17">
        <v>1535.1013165957452</v>
      </c>
      <c r="AF6" s="17">
        <v>1387.4948345574912</v>
      </c>
      <c r="AG6" s="17">
        <v>230.53907541644969</v>
      </c>
      <c r="AH6" s="17">
        <v>-25.982179081792424</v>
      </c>
      <c r="AI6" s="17">
        <v>664.79383303012764</v>
      </c>
      <c r="AJ6" s="17">
        <v>2256.8455639222757</v>
      </c>
      <c r="AK6" s="17">
        <v>678.3908599007168</v>
      </c>
      <c r="AL6" s="17">
        <v>127.03765586664792</v>
      </c>
      <c r="AM6" s="17">
        <v>448.52275945735431</v>
      </c>
      <c r="AN6" s="17">
        <v>1549.2419890793221</v>
      </c>
      <c r="AO6" s="17">
        <v>2803.1932643040413</v>
      </c>
      <c r="AP6" s="17">
        <v>574.20000000000005</v>
      </c>
      <c r="AQ6" s="17">
        <v>1197.5999999999999</v>
      </c>
      <c r="AR6" s="17">
        <v>1771.8</v>
      </c>
    </row>
    <row r="7" spans="1:44" ht="15.75" x14ac:dyDescent="0.2">
      <c r="A7" s="10" t="s">
        <v>7</v>
      </c>
      <c r="B7" s="18">
        <v>-108.70087194984393</v>
      </c>
      <c r="C7" s="18">
        <v>-247.19252925793575</v>
      </c>
      <c r="D7" s="18">
        <v>702.26229835576214</v>
      </c>
      <c r="E7" s="18">
        <v>633.56162532925191</v>
      </c>
      <c r="F7" s="18">
        <v>979.93052247723472</v>
      </c>
      <c r="G7" s="18">
        <v>2068.8700860841409</v>
      </c>
      <c r="H7" s="18">
        <v>333.31797581235065</v>
      </c>
      <c r="I7" s="18">
        <v>486.54586192175054</v>
      </c>
      <c r="J7" s="18">
        <v>435.60952810730225</v>
      </c>
      <c r="K7" s="18">
        <v>3324.3434519255443</v>
      </c>
      <c r="L7" s="18">
        <v>-249.22191832495798</v>
      </c>
      <c r="M7" s="18">
        <v>1595.1808633624769</v>
      </c>
      <c r="N7" s="18">
        <v>-527.27090950993374</v>
      </c>
      <c r="O7" s="18">
        <v>-511.43170320981108</v>
      </c>
      <c r="P7" s="18">
        <v>307.25633231777442</v>
      </c>
      <c r="Q7" s="18">
        <v>-744.37744457289909</v>
      </c>
      <c r="R7" s="18">
        <v>572.587831553054</v>
      </c>
      <c r="S7" s="18">
        <v>1721.1529005371401</v>
      </c>
      <c r="T7" s="18">
        <v>-102.69893349280096</v>
      </c>
      <c r="U7" s="18">
        <v>1446.6643540244943</v>
      </c>
      <c r="V7" s="18">
        <v>393.33563589950137</v>
      </c>
      <c r="W7" s="18">
        <v>1021.5706289837758</v>
      </c>
      <c r="X7" s="18">
        <v>362.76578562019495</v>
      </c>
      <c r="Y7" s="18">
        <v>154.17807203276425</v>
      </c>
      <c r="Z7" s="18">
        <v>1931.8501225362363</v>
      </c>
      <c r="AA7" s="18">
        <v>537.13035890998867</v>
      </c>
      <c r="AB7" s="18">
        <v>-232.57630037885235</v>
      </c>
      <c r="AC7" s="18">
        <v>-702.74352132689978</v>
      </c>
      <c r="AD7" s="18">
        <v>937.19734896640773</v>
      </c>
      <c r="AE7" s="18">
        <v>539.00788617064404</v>
      </c>
      <c r="AF7" s="18">
        <v>1092.240416322968</v>
      </c>
      <c r="AG7" s="18">
        <v>-92.796145294362361</v>
      </c>
      <c r="AH7" s="18">
        <v>175.29412049491333</v>
      </c>
      <c r="AI7" s="18">
        <v>1262.4253968585799</v>
      </c>
      <c r="AJ7" s="18">
        <v>2437.1637883820986</v>
      </c>
      <c r="AK7" s="18">
        <v>280.37459669900869</v>
      </c>
      <c r="AL7" s="18">
        <v>-193.29453060104856</v>
      </c>
      <c r="AM7" s="18">
        <v>601.34465524827965</v>
      </c>
      <c r="AN7" s="18">
        <v>566.94839083556462</v>
      </c>
      <c r="AO7" s="18">
        <v>1255.3731121818046</v>
      </c>
      <c r="AP7" s="18">
        <v>593.20000000000005</v>
      </c>
      <c r="AQ7" s="18">
        <v>1835.3</v>
      </c>
      <c r="AR7" s="18">
        <v>2428.5</v>
      </c>
    </row>
    <row r="8" spans="1:44" ht="15.75" x14ac:dyDescent="0.2">
      <c r="A8" s="10" t="s">
        <v>8</v>
      </c>
      <c r="B8" s="18">
        <v>524.75574856615185</v>
      </c>
      <c r="C8" s="18">
        <v>-554.11381749129998</v>
      </c>
      <c r="D8" s="18">
        <v>850.64269766050006</v>
      </c>
      <c r="E8" s="18">
        <v>82.976080566031783</v>
      </c>
      <c r="F8" s="18">
        <v>904.26070930138371</v>
      </c>
      <c r="G8" s="18">
        <v>1519.1820872035898</v>
      </c>
      <c r="H8" s="18">
        <v>-33.58754687862249</v>
      </c>
      <c r="I8" s="18">
        <v>679.91671051100002</v>
      </c>
      <c r="J8" s="18">
        <v>679.57181275899984</v>
      </c>
      <c r="K8" s="18">
        <v>2845.0830635949678</v>
      </c>
      <c r="L8" s="18">
        <v>562.87595010522318</v>
      </c>
      <c r="M8" s="18">
        <v>40.852885642135021</v>
      </c>
      <c r="N8" s="18">
        <v>756.51630241486896</v>
      </c>
      <c r="O8" s="18">
        <v>-805.36997586606037</v>
      </c>
      <c r="P8" s="18">
        <v>554.87516229616676</v>
      </c>
      <c r="Q8" s="18">
        <v>138.95079108562902</v>
      </c>
      <c r="R8" s="18">
        <v>-414.59999772247187</v>
      </c>
      <c r="S8" s="18">
        <v>232.47776436800291</v>
      </c>
      <c r="T8" s="18">
        <v>177.5195062114899</v>
      </c>
      <c r="U8" s="18">
        <v>134.34806394264984</v>
      </c>
      <c r="V8" s="18">
        <v>-614.97106283612652</v>
      </c>
      <c r="W8" s="18">
        <v>1113.9580482681667</v>
      </c>
      <c r="X8" s="18">
        <v>-1546.5865594307077</v>
      </c>
      <c r="Y8" s="18">
        <v>-417.90076531706177</v>
      </c>
      <c r="Z8" s="18">
        <v>-1465.5003393157292</v>
      </c>
      <c r="AA8" s="18">
        <v>-899.83833893430415</v>
      </c>
      <c r="AB8" s="18">
        <v>-403.36497499149942</v>
      </c>
      <c r="AC8" s="18">
        <v>-292.54975945913657</v>
      </c>
      <c r="AD8" s="18">
        <v>599.65964295983918</v>
      </c>
      <c r="AE8" s="18">
        <v>-996.09343042510102</v>
      </c>
      <c r="AF8" s="18">
        <v>-295.25441823452309</v>
      </c>
      <c r="AG8" s="18">
        <v>-323.33522071081205</v>
      </c>
      <c r="AH8" s="18">
        <v>201.27629957670575</v>
      </c>
      <c r="AI8" s="18">
        <v>597.63156382845227</v>
      </c>
      <c r="AJ8" s="18">
        <v>180.31822445982283</v>
      </c>
      <c r="AK8" s="18">
        <v>-398.01626320170806</v>
      </c>
      <c r="AL8" s="18">
        <v>-320.33218646769649</v>
      </c>
      <c r="AM8" s="18">
        <v>152.82189579092534</v>
      </c>
      <c r="AN8" s="18">
        <v>-982.29359824375751</v>
      </c>
      <c r="AO8" s="18">
        <v>-1547.8201521222368</v>
      </c>
      <c r="AP8" s="18">
        <v>19</v>
      </c>
      <c r="AQ8" s="18">
        <v>637.79999999999995</v>
      </c>
      <c r="AR8" s="18">
        <v>656.7</v>
      </c>
    </row>
    <row r="9" spans="1:44" ht="15.75" x14ac:dyDescent="0.2">
      <c r="A9" s="10" t="s">
        <v>54</v>
      </c>
      <c r="B9" s="38">
        <v>0</v>
      </c>
      <c r="C9" s="38">
        <v>0</v>
      </c>
      <c r="D9" s="38">
        <v>0</v>
      </c>
      <c r="E9" s="38">
        <v>0</v>
      </c>
      <c r="F9" s="38">
        <v>0</v>
      </c>
      <c r="G9" s="38">
        <v>0</v>
      </c>
      <c r="H9" s="38">
        <v>0</v>
      </c>
      <c r="I9" s="38">
        <v>0</v>
      </c>
      <c r="J9" s="38">
        <v>0</v>
      </c>
      <c r="K9" s="38">
        <v>0</v>
      </c>
      <c r="L9" s="38">
        <v>0</v>
      </c>
      <c r="M9" s="38">
        <v>0</v>
      </c>
      <c r="N9" s="38">
        <v>0</v>
      </c>
      <c r="O9" s="38">
        <v>0</v>
      </c>
      <c r="P9" s="38">
        <v>0</v>
      </c>
      <c r="Q9" s="38">
        <v>0</v>
      </c>
      <c r="R9" s="38">
        <v>0</v>
      </c>
      <c r="S9" s="38">
        <v>0</v>
      </c>
      <c r="T9" s="38">
        <v>0</v>
      </c>
      <c r="U9" s="38">
        <v>0</v>
      </c>
      <c r="V9" s="38">
        <v>0</v>
      </c>
      <c r="W9" s="38">
        <v>0</v>
      </c>
      <c r="X9" s="38">
        <v>0</v>
      </c>
      <c r="Y9" s="38">
        <v>0</v>
      </c>
      <c r="Z9" s="38">
        <v>0</v>
      </c>
      <c r="AA9" s="38">
        <v>0</v>
      </c>
      <c r="AB9" s="38">
        <v>0</v>
      </c>
      <c r="AC9" s="38">
        <v>0</v>
      </c>
      <c r="AD9" s="38">
        <v>0</v>
      </c>
      <c r="AE9" s="38">
        <v>0</v>
      </c>
      <c r="AF9" s="38">
        <v>0</v>
      </c>
      <c r="AG9" s="38">
        <v>0</v>
      </c>
      <c r="AH9" s="38">
        <v>0</v>
      </c>
      <c r="AI9" s="38">
        <v>0</v>
      </c>
      <c r="AJ9" s="38">
        <v>0</v>
      </c>
      <c r="AK9" s="38">
        <v>0</v>
      </c>
      <c r="AL9" s="38">
        <v>0</v>
      </c>
      <c r="AM9" s="38">
        <v>0</v>
      </c>
      <c r="AN9" s="38">
        <v>0</v>
      </c>
      <c r="AO9" s="38">
        <v>0</v>
      </c>
      <c r="AP9" s="38">
        <v>0</v>
      </c>
      <c r="AQ9" s="38">
        <v>0</v>
      </c>
      <c r="AR9" s="38">
        <v>0</v>
      </c>
    </row>
    <row r="10" spans="1:44" ht="15.75" x14ac:dyDescent="0.2">
      <c r="A10" s="10" t="s">
        <v>55</v>
      </c>
      <c r="B10" s="19">
        <v>440.24918189999994</v>
      </c>
      <c r="C10" s="19">
        <v>-394.78803521879996</v>
      </c>
      <c r="D10" s="19">
        <v>1046.008402705</v>
      </c>
      <c r="E10" s="19">
        <v>-393.63387740499996</v>
      </c>
      <c r="F10" s="19">
        <v>697.83567198119999</v>
      </c>
      <c r="G10" s="19">
        <v>32.537772300000015</v>
      </c>
      <c r="H10" s="19">
        <v>124.76865830000001</v>
      </c>
      <c r="I10" s="19">
        <v>263.73707990000003</v>
      </c>
      <c r="J10" s="19">
        <v>89.930468230000002</v>
      </c>
      <c r="K10" s="19">
        <v>510.97397873000006</v>
      </c>
      <c r="L10" s="19">
        <v>660.16304458000002</v>
      </c>
      <c r="M10" s="19">
        <v>223.44864505000001</v>
      </c>
      <c r="N10" s="19">
        <v>338.30790066999998</v>
      </c>
      <c r="O10" s="19">
        <v>-425.24208872000003</v>
      </c>
      <c r="P10" s="19">
        <v>796.67750158000001</v>
      </c>
      <c r="Q10" s="18">
        <v>69.387</v>
      </c>
      <c r="R10" s="18">
        <v>266.83705619999995</v>
      </c>
      <c r="S10" s="18">
        <v>-329.62400000000002</v>
      </c>
      <c r="T10" s="18">
        <v>268.54338857999994</v>
      </c>
      <c r="U10" s="18">
        <v>275.14344477999987</v>
      </c>
      <c r="V10" s="18">
        <v>-120.77500000000001</v>
      </c>
      <c r="W10" s="18">
        <v>169.053</v>
      </c>
      <c r="X10" s="18">
        <v>-340.56700000000001</v>
      </c>
      <c r="Y10" s="18">
        <v>-110.93899999999999</v>
      </c>
      <c r="Z10" s="18">
        <v>-403.22800000000001</v>
      </c>
      <c r="AA10" s="18">
        <v>-235.18326555000002</v>
      </c>
      <c r="AB10" s="18">
        <v>-420.57919579999998</v>
      </c>
      <c r="AC10" s="18">
        <v>84.310477800000001</v>
      </c>
      <c r="AD10" s="18">
        <v>502.86480869999997</v>
      </c>
      <c r="AE10" s="18">
        <v>-68.587174850000011</v>
      </c>
      <c r="AF10" s="18">
        <v>-264.11206800000002</v>
      </c>
      <c r="AG10" s="18">
        <v>13.236947899999999</v>
      </c>
      <c r="AH10" s="18">
        <v>295.40891360000001</v>
      </c>
      <c r="AI10" s="18">
        <v>-10.008840200000037</v>
      </c>
      <c r="AJ10" s="18">
        <v>34.524953299999964</v>
      </c>
      <c r="AK10" s="18">
        <v>355.17972259999999</v>
      </c>
      <c r="AL10" s="18">
        <v>-72.037300399999992</v>
      </c>
      <c r="AM10" s="18">
        <v>-246.57349429999999</v>
      </c>
      <c r="AN10" s="18">
        <v>183.21278690000003</v>
      </c>
      <c r="AO10" s="18">
        <v>219.78171479999997</v>
      </c>
      <c r="AP10" s="18">
        <v>-192.81176980000001</v>
      </c>
      <c r="AQ10" s="18">
        <v>1146.4944297000002</v>
      </c>
      <c r="AR10" s="18">
        <v>953.68265990000032</v>
      </c>
    </row>
    <row r="11" spans="1:44" ht="15.75" x14ac:dyDescent="0.2">
      <c r="A11" s="10" t="s">
        <v>9</v>
      </c>
      <c r="B11" s="19">
        <v>-213.93743721853627</v>
      </c>
      <c r="C11" s="19">
        <v>-720.66728105600635</v>
      </c>
      <c r="D11" s="19">
        <v>-421.6918772630786</v>
      </c>
      <c r="E11" s="19">
        <v>-585.26692616803268</v>
      </c>
      <c r="F11" s="19">
        <v>-1941.5635217056538</v>
      </c>
      <c r="G11" s="19">
        <v>965.134310956646</v>
      </c>
      <c r="H11" s="19">
        <v>418.46132298537503</v>
      </c>
      <c r="I11" s="19">
        <v>587.29407283510204</v>
      </c>
      <c r="J11" s="19">
        <v>-62.97352513798409</v>
      </c>
      <c r="K11" s="19">
        <v>1907.916181639139</v>
      </c>
      <c r="L11" s="19">
        <v>-790.55607803912017</v>
      </c>
      <c r="M11" s="19">
        <v>2127.467427355673</v>
      </c>
      <c r="N11" s="19">
        <v>370.86551320735123</v>
      </c>
      <c r="O11" s="19">
        <v>-60.549824056468296</v>
      </c>
      <c r="P11" s="19">
        <v>1647.2270384674359</v>
      </c>
      <c r="Q11" s="18">
        <v>-454.08834520106484</v>
      </c>
      <c r="R11" s="18">
        <v>61.569342745659583</v>
      </c>
      <c r="S11" s="18">
        <v>-46.598270017574045</v>
      </c>
      <c r="T11" s="18">
        <v>120.4407220423095</v>
      </c>
      <c r="U11" s="18">
        <v>-318.67655043066981</v>
      </c>
      <c r="V11" s="18">
        <v>306.19449442595817</v>
      </c>
      <c r="W11" s="18">
        <v>82.094006149639114</v>
      </c>
      <c r="X11" s="18">
        <v>405.4220904219315</v>
      </c>
      <c r="Y11" s="18">
        <v>-164.9936473843095</v>
      </c>
      <c r="Z11" s="18">
        <v>628.71694361321931</v>
      </c>
      <c r="AA11" s="18">
        <v>335.23968430953443</v>
      </c>
      <c r="AB11" s="18">
        <v>49.992426689530255</v>
      </c>
      <c r="AC11" s="18">
        <v>-820.21490099784671</v>
      </c>
      <c r="AD11" s="18">
        <v>71.207149066254289</v>
      </c>
      <c r="AE11" s="18">
        <v>-363.77564093252772</v>
      </c>
      <c r="AF11" s="18">
        <v>515.04986587927522</v>
      </c>
      <c r="AG11" s="18">
        <v>166.09889395467286</v>
      </c>
      <c r="AH11" s="18">
        <v>159.30669327320291</v>
      </c>
      <c r="AI11" s="18">
        <v>134.95554316002165</v>
      </c>
      <c r="AJ11" s="18">
        <v>975.41099626717266</v>
      </c>
      <c r="AK11" s="18">
        <v>42.974592110103963</v>
      </c>
      <c r="AL11" s="18">
        <v>-77.874036525447792</v>
      </c>
      <c r="AM11" s="18">
        <v>-943.93433801539288</v>
      </c>
      <c r="AN11" s="18">
        <v>212.82996551458999</v>
      </c>
      <c r="AO11" s="18">
        <v>-766.00381691614677</v>
      </c>
      <c r="AP11" s="18">
        <v>324.06399461706263</v>
      </c>
      <c r="AQ11" s="18">
        <v>-146.16442390841496</v>
      </c>
      <c r="AR11" s="18">
        <v>177.89957070864767</v>
      </c>
    </row>
    <row r="12" spans="1:44" ht="15.75" x14ac:dyDescent="0.2">
      <c r="A12" s="10" t="s">
        <v>10</v>
      </c>
      <c r="B12" s="38">
        <v>0</v>
      </c>
      <c r="C12" s="38">
        <v>0</v>
      </c>
      <c r="D12" s="38">
        <v>0</v>
      </c>
      <c r="E12" s="38">
        <v>0</v>
      </c>
      <c r="F12" s="38">
        <v>0</v>
      </c>
      <c r="G12" s="38">
        <v>0</v>
      </c>
      <c r="H12" s="38">
        <v>0</v>
      </c>
      <c r="I12" s="38">
        <v>0</v>
      </c>
      <c r="J12" s="38">
        <v>0</v>
      </c>
      <c r="K12" s="38">
        <v>0</v>
      </c>
      <c r="L12" s="38">
        <v>0</v>
      </c>
      <c r="M12" s="38">
        <v>0</v>
      </c>
      <c r="N12" s="38">
        <v>0</v>
      </c>
      <c r="O12" s="38">
        <v>0</v>
      </c>
      <c r="P12" s="38">
        <v>0</v>
      </c>
      <c r="Q12" s="38">
        <v>0</v>
      </c>
      <c r="R12" s="38">
        <v>0</v>
      </c>
      <c r="S12" s="38">
        <v>0</v>
      </c>
      <c r="T12" s="38">
        <v>0</v>
      </c>
      <c r="U12" s="38">
        <v>0</v>
      </c>
      <c r="V12" s="38">
        <v>0</v>
      </c>
      <c r="W12" s="38">
        <v>0</v>
      </c>
      <c r="X12" s="38">
        <v>0</v>
      </c>
      <c r="Y12" s="38">
        <v>0</v>
      </c>
      <c r="Z12" s="38">
        <v>0</v>
      </c>
      <c r="AA12" s="38">
        <v>0</v>
      </c>
      <c r="AB12" s="38">
        <v>0</v>
      </c>
      <c r="AC12" s="38">
        <v>0</v>
      </c>
      <c r="AD12" s="38">
        <v>0</v>
      </c>
      <c r="AE12" s="38">
        <v>0</v>
      </c>
      <c r="AF12" s="38">
        <v>0</v>
      </c>
      <c r="AG12" s="38">
        <v>0</v>
      </c>
      <c r="AH12" s="38">
        <v>0</v>
      </c>
      <c r="AI12" s="38">
        <v>0</v>
      </c>
      <c r="AJ12" s="38">
        <v>0</v>
      </c>
      <c r="AK12" s="38">
        <v>0</v>
      </c>
      <c r="AL12" s="38">
        <v>0</v>
      </c>
      <c r="AM12" s="38">
        <v>0</v>
      </c>
      <c r="AN12" s="38">
        <v>0</v>
      </c>
      <c r="AO12" s="38">
        <v>0</v>
      </c>
      <c r="AP12" s="38">
        <v>0</v>
      </c>
      <c r="AQ12" s="38">
        <v>0</v>
      </c>
      <c r="AR12" s="38">
        <v>0</v>
      </c>
    </row>
    <row r="13" spans="1:44" ht="15.75" x14ac:dyDescent="0.2">
      <c r="A13" s="9" t="s">
        <v>11</v>
      </c>
      <c r="B13" s="18">
        <v>-161.77634023130847</v>
      </c>
      <c r="C13" s="18">
        <v>657.05844948807112</v>
      </c>
      <c r="D13" s="18">
        <v>1316.0066924388411</v>
      </c>
      <c r="E13" s="18">
        <v>1129.1031051872847</v>
      </c>
      <c r="F13" s="18">
        <v>2940.3919068828886</v>
      </c>
      <c r="G13" s="18">
        <v>544.07853246709362</v>
      </c>
      <c r="H13" s="18">
        <v>347.62442657077577</v>
      </c>
      <c r="I13" s="18">
        <v>107.8777273426491</v>
      </c>
      <c r="J13" s="18">
        <v>-615.00744260211434</v>
      </c>
      <c r="K13" s="18">
        <v>384.57324377840422</v>
      </c>
      <c r="L13" s="18">
        <v>1225.5368715993925</v>
      </c>
      <c r="M13" s="18">
        <v>-1057.0721835627071</v>
      </c>
      <c r="N13" s="18">
        <v>-69.145282298273983</v>
      </c>
      <c r="O13" s="18">
        <v>-827.87509549766116</v>
      </c>
      <c r="P13" s="18">
        <v>-728.55568975924984</v>
      </c>
      <c r="Q13" s="18">
        <v>-453.14551982274747</v>
      </c>
      <c r="R13" s="18">
        <v>579.19615935015395</v>
      </c>
      <c r="S13" s="18">
        <v>1013.1567741864114</v>
      </c>
      <c r="T13" s="18">
        <v>-846.63309381544013</v>
      </c>
      <c r="U13" s="18">
        <v>292.57431989837801</v>
      </c>
      <c r="V13" s="18">
        <v>248.7791412312701</v>
      </c>
      <c r="W13" s="18">
        <v>562.89776790143321</v>
      </c>
      <c r="X13" s="18">
        <v>133.60636992905847</v>
      </c>
      <c r="Y13" s="18">
        <v>251.21264399405874</v>
      </c>
      <c r="Z13" s="18">
        <v>1196.4959230558204</v>
      </c>
      <c r="AA13" s="18">
        <v>1266.5059791257245</v>
      </c>
      <c r="AB13" s="18">
        <v>22.703935376823036</v>
      </c>
      <c r="AC13" s="18">
        <v>68.231033217556856</v>
      </c>
      <c r="AD13" s="18">
        <v>483.7233034664369</v>
      </c>
      <c r="AE13" s="17">
        <v>1841.1642511865412</v>
      </c>
      <c r="AF13" s="18">
        <v>541.89063895470031</v>
      </c>
      <c r="AG13" s="18">
        <v>179.27763978407626</v>
      </c>
      <c r="AH13" s="18">
        <v>49.556357266119825</v>
      </c>
      <c r="AI13" s="18">
        <v>840.39998857855608</v>
      </c>
      <c r="AJ13" s="17">
        <v>1611.1246245834525</v>
      </c>
      <c r="AK13" s="18">
        <v>-94.441774331094052</v>
      </c>
      <c r="AL13" s="18">
        <v>651.01156490933568</v>
      </c>
      <c r="AM13" s="17">
        <v>1212.7523634636734</v>
      </c>
      <c r="AN13" s="17">
        <v>-194.82848833902554</v>
      </c>
      <c r="AO13" s="17">
        <v>1574.4936657028898</v>
      </c>
      <c r="AP13" s="17">
        <v>899.1</v>
      </c>
      <c r="AQ13" s="17">
        <v>2053.6999999999998</v>
      </c>
      <c r="AR13" s="17">
        <v>2952.8</v>
      </c>
    </row>
    <row r="14" spans="1:44" x14ac:dyDescent="0.2">
      <c r="A14" s="11" t="s">
        <v>12</v>
      </c>
      <c r="B14" s="18">
        <v>-545.86328516125286</v>
      </c>
      <c r="C14" s="18">
        <v>660.38957250868862</v>
      </c>
      <c r="D14" s="18">
        <v>992.61262292132039</v>
      </c>
      <c r="E14" s="18">
        <v>784.60981151723183</v>
      </c>
      <c r="F14" s="18">
        <v>1891.748721785988</v>
      </c>
      <c r="G14" s="18">
        <v>-537.529982963816</v>
      </c>
      <c r="H14" s="18">
        <v>438.12763731184276</v>
      </c>
      <c r="I14" s="18">
        <v>-179.19242190397378</v>
      </c>
      <c r="J14" s="18">
        <v>-1042.4583855061203</v>
      </c>
      <c r="K14" s="18">
        <v>-1321.0531530620674</v>
      </c>
      <c r="L14" s="18">
        <v>758.59089882100045</v>
      </c>
      <c r="M14" s="18">
        <v>-1366.664459094211</v>
      </c>
      <c r="N14" s="18">
        <v>-390.21299690713766</v>
      </c>
      <c r="O14" s="18">
        <v>-274.1624895501248</v>
      </c>
      <c r="P14" s="18">
        <v>-1272.4490467304729</v>
      </c>
      <c r="Q14" s="18">
        <v>-262.82945606613066</v>
      </c>
      <c r="R14" s="18">
        <v>278.93798261863498</v>
      </c>
      <c r="S14" s="18">
        <v>-23.011060589348315</v>
      </c>
      <c r="T14" s="18">
        <v>-583.06800450497462</v>
      </c>
      <c r="U14" s="18">
        <v>-589.97053854181843</v>
      </c>
      <c r="V14" s="18">
        <v>238.20338701062121</v>
      </c>
      <c r="W14" s="18">
        <v>168.81719965418952</v>
      </c>
      <c r="X14" s="18">
        <v>-41.663687687500754</v>
      </c>
      <c r="Y14" s="18">
        <v>-29.352995400826465</v>
      </c>
      <c r="Z14" s="18">
        <v>336.00390357648348</v>
      </c>
      <c r="AA14" s="18">
        <v>886.54906385929212</v>
      </c>
      <c r="AB14" s="18">
        <v>-428.59546054112599</v>
      </c>
      <c r="AC14" s="18">
        <v>-325.09257109199802</v>
      </c>
      <c r="AD14" s="18">
        <v>-172.50876203584903</v>
      </c>
      <c r="AE14" s="17">
        <v>-39.647729809680925</v>
      </c>
      <c r="AF14" s="18">
        <v>-18.478663239027025</v>
      </c>
      <c r="AG14" s="18">
        <v>-212.43396811340168</v>
      </c>
      <c r="AH14" s="18">
        <v>-358.66988152830749</v>
      </c>
      <c r="AI14" s="18">
        <v>310.33349446830022</v>
      </c>
      <c r="AJ14" s="17">
        <v>-279.24901841243604</v>
      </c>
      <c r="AK14" s="18">
        <v>-577.17390901787644</v>
      </c>
      <c r="AL14" s="18">
        <v>-37.372216320466542</v>
      </c>
      <c r="AM14" s="17">
        <v>755.73306931694901</v>
      </c>
      <c r="AN14" s="17">
        <v>-707.67613564606393</v>
      </c>
      <c r="AO14" s="17">
        <v>-566.48919166745793</v>
      </c>
      <c r="AP14" s="17">
        <v>261.5</v>
      </c>
      <c r="AQ14" s="17">
        <v>1372.4</v>
      </c>
      <c r="AR14" s="17">
        <v>1633.9</v>
      </c>
    </row>
    <row r="15" spans="1:44" x14ac:dyDescent="0.2">
      <c r="A15" s="12" t="s">
        <v>13</v>
      </c>
      <c r="B15" s="18">
        <v>-525.42685416525273</v>
      </c>
      <c r="C15" s="18">
        <v>324.66773653068867</v>
      </c>
      <c r="D15" s="18">
        <v>71.704266295320849</v>
      </c>
      <c r="E15" s="18">
        <v>752.69046247323149</v>
      </c>
      <c r="F15" s="18">
        <v>623.63561113398828</v>
      </c>
      <c r="G15" s="18">
        <v>-693.02698486981626</v>
      </c>
      <c r="H15" s="18">
        <v>-581.64318479015674</v>
      </c>
      <c r="I15" s="18">
        <v>-116.6238289099738</v>
      </c>
      <c r="J15" s="18">
        <v>523.62320727387942</v>
      </c>
      <c r="K15" s="18">
        <v>-867.67079129606748</v>
      </c>
      <c r="L15" s="18">
        <v>-268.75267439900017</v>
      </c>
      <c r="M15" s="18">
        <v>-1118.6858348902106</v>
      </c>
      <c r="N15" s="18">
        <v>748.64463839086238</v>
      </c>
      <c r="O15" s="18">
        <v>-19.15575370062561</v>
      </c>
      <c r="P15" s="18">
        <v>-657.94962459897386</v>
      </c>
      <c r="Q15" s="18">
        <v>-274.75873354363011</v>
      </c>
      <c r="R15" s="18">
        <v>33.341994030134629</v>
      </c>
      <c r="S15" s="18">
        <v>355.46250769146445</v>
      </c>
      <c r="T15" s="18">
        <v>-747.43991745400581</v>
      </c>
      <c r="U15" s="18">
        <v>-633.39414927603673</v>
      </c>
      <c r="V15" s="18">
        <v>201.88539347062124</v>
      </c>
      <c r="W15" s="18">
        <v>111.49308996418949</v>
      </c>
      <c r="X15" s="18">
        <v>-40.576347267500751</v>
      </c>
      <c r="Y15" s="18">
        <v>-74.421435644159814</v>
      </c>
      <c r="Z15" s="18">
        <v>198.38070052315013</v>
      </c>
      <c r="AA15" s="18">
        <v>675.16392027929203</v>
      </c>
      <c r="AB15" s="18">
        <v>-574.048511531126</v>
      </c>
      <c r="AC15" s="18">
        <v>-393.39983348199803</v>
      </c>
      <c r="AD15" s="18">
        <v>-297.86635519584905</v>
      </c>
      <c r="AE15" s="17">
        <v>-590.15077992968099</v>
      </c>
      <c r="AF15" s="18">
        <v>174.85089996557298</v>
      </c>
      <c r="AG15" s="18">
        <v>-245.87561451613502</v>
      </c>
      <c r="AH15" s="18">
        <v>-167.13082635350747</v>
      </c>
      <c r="AI15" s="18">
        <v>499.96240089163348</v>
      </c>
      <c r="AJ15" s="17">
        <v>261.806859987564</v>
      </c>
      <c r="AK15" s="18">
        <v>-591.55403474120988</v>
      </c>
      <c r="AL15" s="18">
        <v>-105.78802292046659</v>
      </c>
      <c r="AM15" s="17">
        <v>279.50366094694891</v>
      </c>
      <c r="AN15" s="17">
        <v>-670.28565257606397</v>
      </c>
      <c r="AO15" s="17">
        <v>-1088.1240492907916</v>
      </c>
      <c r="AP15" s="17">
        <v>-249.6</v>
      </c>
      <c r="AQ15" s="17">
        <v>1332.5</v>
      </c>
      <c r="AR15" s="17">
        <v>1082.9000000000001</v>
      </c>
    </row>
    <row r="16" spans="1:44" x14ac:dyDescent="0.2">
      <c r="A16" s="12" t="s">
        <v>14</v>
      </c>
      <c r="B16" s="18">
        <v>173.27287834999981</v>
      </c>
      <c r="C16" s="18">
        <v>354.42625098000019</v>
      </c>
      <c r="D16" s="18">
        <v>-340.3931716300001</v>
      </c>
      <c r="E16" s="18">
        <v>-166.54347841999981</v>
      </c>
      <c r="F16" s="18">
        <v>20.762479280000086</v>
      </c>
      <c r="G16" s="18">
        <v>91.646350529999836</v>
      </c>
      <c r="H16" s="18">
        <v>1032.6137903700001</v>
      </c>
      <c r="I16" s="18">
        <v>-260.65946930000041</v>
      </c>
      <c r="J16" s="18">
        <v>-527.14405558999988</v>
      </c>
      <c r="K16" s="18">
        <v>336.45661600999966</v>
      </c>
      <c r="L16" s="18">
        <v>1027.7679639200005</v>
      </c>
      <c r="M16" s="18">
        <v>-252.82745170400014</v>
      </c>
      <c r="N16" s="18">
        <v>-1143.763118498</v>
      </c>
      <c r="O16" s="18">
        <v>-244.60009524949919</v>
      </c>
      <c r="P16" s="18">
        <v>-613.42270153149877</v>
      </c>
      <c r="Q16" s="18">
        <v>-79.515001820000023</v>
      </c>
      <c r="R16" s="18">
        <v>-37.624498819999999</v>
      </c>
      <c r="S16" s="18">
        <v>16.285634250000001</v>
      </c>
      <c r="T16" s="18">
        <v>0.19486992000000214</v>
      </c>
      <c r="U16" s="18">
        <v>-100.65899647000002</v>
      </c>
      <c r="V16" s="18">
        <v>12.344833539999982</v>
      </c>
      <c r="W16" s="18">
        <v>-7.0609103099999828</v>
      </c>
      <c r="X16" s="18">
        <v>-4.4183744200000064</v>
      </c>
      <c r="Y16" s="18">
        <v>15.349332910000015</v>
      </c>
      <c r="Z16" s="18">
        <v>16.214881720000008</v>
      </c>
      <c r="AA16" s="18">
        <v>10.069793579999999</v>
      </c>
      <c r="AB16" s="18">
        <v>-34.114549010000005</v>
      </c>
      <c r="AC16" s="18">
        <v>-14.066737610000001</v>
      </c>
      <c r="AD16" s="18">
        <v>8.3675931600000002</v>
      </c>
      <c r="AE16" s="17">
        <v>-29.743899880000008</v>
      </c>
      <c r="AF16" s="18">
        <v>3.4347677954000102</v>
      </c>
      <c r="AG16" s="18">
        <v>1.9553130693999898</v>
      </c>
      <c r="AH16" s="18">
        <v>-3.8070201748000017</v>
      </c>
      <c r="AI16" s="18">
        <v>1.1049339099999997</v>
      </c>
      <c r="AJ16" s="17">
        <v>2.6879945999999983</v>
      </c>
      <c r="AK16" s="18">
        <v>-10.08641961</v>
      </c>
      <c r="AL16" s="18">
        <v>-29.588663399999994</v>
      </c>
      <c r="AM16" s="17">
        <v>33.138478370000001</v>
      </c>
      <c r="AN16" s="17">
        <v>-7.9841970700000076</v>
      </c>
      <c r="AO16" s="17">
        <v>-14.520801709999997</v>
      </c>
      <c r="AP16" s="17">
        <v>7.7</v>
      </c>
      <c r="AQ16" s="17">
        <v>-2</v>
      </c>
      <c r="AR16" s="17">
        <v>5.7</v>
      </c>
    </row>
    <row r="17" spans="1:44" x14ac:dyDescent="0.2">
      <c r="A17" s="12" t="s">
        <v>15</v>
      </c>
      <c r="B17" s="18">
        <v>-193.70930934599977</v>
      </c>
      <c r="C17" s="18">
        <v>-18.704415002000228</v>
      </c>
      <c r="D17" s="18">
        <v>1261.3015282559995</v>
      </c>
      <c r="E17" s="18">
        <v>198.46282746400016</v>
      </c>
      <c r="F17" s="18">
        <v>1247.3506313719997</v>
      </c>
      <c r="G17" s="18">
        <v>63.8506513760004</v>
      </c>
      <c r="H17" s="18">
        <v>-12.842968268000506</v>
      </c>
      <c r="I17" s="18">
        <v>198.09087630600041</v>
      </c>
      <c r="J17" s="18">
        <v>-1038.9375371900001</v>
      </c>
      <c r="K17" s="18">
        <v>-789.83897777599952</v>
      </c>
      <c r="L17" s="18">
        <v>-0.42439069999998902</v>
      </c>
      <c r="M17" s="18">
        <v>4.8488274999999996</v>
      </c>
      <c r="N17" s="18">
        <v>4.9054831999999875</v>
      </c>
      <c r="O17" s="18">
        <v>-10.406640599999985</v>
      </c>
      <c r="P17" s="18">
        <v>-1.076720599999986</v>
      </c>
      <c r="Q17" s="18">
        <v>91.444279297499463</v>
      </c>
      <c r="R17" s="18">
        <v>283.22048740850039</v>
      </c>
      <c r="S17" s="18">
        <v>-394.75920253081279</v>
      </c>
      <c r="T17" s="18">
        <v>164.17704302903118</v>
      </c>
      <c r="U17" s="18">
        <v>144.08260720421833</v>
      </c>
      <c r="V17" s="18">
        <v>23.973160000000011</v>
      </c>
      <c r="W17" s="18">
        <v>64.385019999999983</v>
      </c>
      <c r="X17" s="18">
        <v>3.331034000000006</v>
      </c>
      <c r="Y17" s="18">
        <v>29.719107333333344</v>
      </c>
      <c r="Z17" s="18">
        <v>121.40832133333332</v>
      </c>
      <c r="AA17" s="18">
        <v>201.31535</v>
      </c>
      <c r="AB17" s="18">
        <v>179.5676</v>
      </c>
      <c r="AC17" s="18">
        <v>82.373999999999995</v>
      </c>
      <c r="AD17" s="18">
        <v>116.99000000000001</v>
      </c>
      <c r="AE17" s="17">
        <v>580.24694999999997</v>
      </c>
      <c r="AF17" s="18">
        <v>-196.764331</v>
      </c>
      <c r="AG17" s="18">
        <v>31.486333333333331</v>
      </c>
      <c r="AH17" s="18">
        <v>-187.73203500000002</v>
      </c>
      <c r="AI17" s="18">
        <v>-190.73384033333332</v>
      </c>
      <c r="AJ17" s="17">
        <v>-543.74387300000001</v>
      </c>
      <c r="AK17" s="18">
        <v>24.5</v>
      </c>
      <c r="AL17" s="18">
        <v>98</v>
      </c>
      <c r="AM17" s="17">
        <v>443.09093000000001</v>
      </c>
      <c r="AN17" s="17">
        <v>-29.406285999999994</v>
      </c>
      <c r="AO17" s="17">
        <v>536.15565933333323</v>
      </c>
      <c r="AP17" s="17">
        <v>503.4</v>
      </c>
      <c r="AQ17" s="17">
        <v>41.9</v>
      </c>
      <c r="AR17" s="17">
        <v>545.29999999999995</v>
      </c>
    </row>
    <row r="18" spans="1:44" x14ac:dyDescent="0.2">
      <c r="A18" s="11" t="s">
        <v>16</v>
      </c>
      <c r="B18" s="18">
        <v>72.064735021488005</v>
      </c>
      <c r="C18" s="18">
        <v>-1.7593128405562455</v>
      </c>
      <c r="D18" s="18">
        <v>10.27805293358265</v>
      </c>
      <c r="E18" s="18">
        <v>10.701341653209729</v>
      </c>
      <c r="F18" s="18">
        <v>91.284816767724138</v>
      </c>
      <c r="G18" s="18">
        <v>20.01904098828987</v>
      </c>
      <c r="H18" s="18">
        <v>5.9688021761941021</v>
      </c>
      <c r="I18" s="18">
        <v>223.5248963939105</v>
      </c>
      <c r="J18" s="18">
        <v>106.23463289626126</v>
      </c>
      <c r="K18" s="18">
        <v>355.7473724546557</v>
      </c>
      <c r="L18" s="18">
        <v>133.61081702961189</v>
      </c>
      <c r="M18" s="18">
        <v>-35.211853372182958</v>
      </c>
      <c r="N18" s="18">
        <v>-10.155135853492935</v>
      </c>
      <c r="O18" s="18">
        <v>-55.335337810324631</v>
      </c>
      <c r="P18" s="18">
        <v>32.90848999361139</v>
      </c>
      <c r="Q18" s="18">
        <v>80.965899106463297</v>
      </c>
      <c r="R18" s="18">
        <v>48.348624019704168</v>
      </c>
      <c r="S18" s="18">
        <v>83.079502505584259</v>
      </c>
      <c r="T18" s="18">
        <v>-27.8093262138113</v>
      </c>
      <c r="U18" s="18">
        <v>184.58469941794047</v>
      </c>
      <c r="V18" s="18">
        <v>57.917045621118845</v>
      </c>
      <c r="W18" s="18">
        <v>-38.962003984488341</v>
      </c>
      <c r="X18" s="18">
        <v>51.167620453055655</v>
      </c>
      <c r="Y18" s="18">
        <v>-41.428932869673716</v>
      </c>
      <c r="Z18" s="18">
        <v>28.693729220012436</v>
      </c>
      <c r="AA18" s="18">
        <v>54.105093001741814</v>
      </c>
      <c r="AB18" s="18">
        <v>135.39495780325899</v>
      </c>
      <c r="AC18" s="18">
        <v>32.096619394864902</v>
      </c>
      <c r="AD18" s="18">
        <v>288.83114093759599</v>
      </c>
      <c r="AE18" s="17">
        <v>510.42781113746167</v>
      </c>
      <c r="AF18" s="18">
        <v>207.52029161389399</v>
      </c>
      <c r="AG18" s="18">
        <v>46.111090822644599</v>
      </c>
      <c r="AH18" s="18">
        <v>78.144080211427323</v>
      </c>
      <c r="AI18" s="18">
        <v>193.23933793775592</v>
      </c>
      <c r="AJ18" s="17">
        <v>525.0148005857219</v>
      </c>
      <c r="AK18" s="18">
        <v>150.26554214314737</v>
      </c>
      <c r="AL18" s="18">
        <v>367.0669993390307</v>
      </c>
      <c r="AM18" s="17">
        <v>194.32067846890524</v>
      </c>
      <c r="AN18" s="17">
        <v>157.74583073827714</v>
      </c>
      <c r="AO18" s="17">
        <v>869.39905068936048</v>
      </c>
      <c r="AP18" s="17">
        <v>29.8</v>
      </c>
      <c r="AQ18" s="17">
        <v>39.9</v>
      </c>
      <c r="AR18" s="17">
        <v>69.7</v>
      </c>
    </row>
    <row r="19" spans="1:44" x14ac:dyDescent="0.2">
      <c r="A19" s="12" t="s">
        <v>13</v>
      </c>
      <c r="B19" s="18">
        <v>72.259164961487997</v>
      </c>
      <c r="C19" s="18">
        <v>-1.795145620586311</v>
      </c>
      <c r="D19" s="18">
        <v>10.257624913612716</v>
      </c>
      <c r="E19" s="18">
        <v>10.590602743209729</v>
      </c>
      <c r="F19" s="18">
        <v>91.312246997724145</v>
      </c>
      <c r="G19" s="18">
        <v>20.109269686872352</v>
      </c>
      <c r="H19" s="18">
        <v>5.9672975761064313</v>
      </c>
      <c r="I19" s="18">
        <v>223.6330497954157</v>
      </c>
      <c r="J19" s="18">
        <v>106.23360687626126</v>
      </c>
      <c r="K19" s="18">
        <v>355.94322393465569</v>
      </c>
      <c r="L19" s="18">
        <v>133.2284346196119</v>
      </c>
      <c r="M19" s="18">
        <v>-40.923433302182957</v>
      </c>
      <c r="N19" s="18">
        <v>-5.3727659434929365</v>
      </c>
      <c r="O19" s="18">
        <v>-55.591923840324625</v>
      </c>
      <c r="P19" s="18">
        <v>31.340311533611384</v>
      </c>
      <c r="Q19" s="18">
        <v>82.121383516463311</v>
      </c>
      <c r="R19" s="18">
        <v>47.676594239704173</v>
      </c>
      <c r="S19" s="18">
        <v>82.876209215584254</v>
      </c>
      <c r="T19" s="18">
        <v>-28.049420153811297</v>
      </c>
      <c r="U19" s="18">
        <v>184.62476681794047</v>
      </c>
      <c r="V19" s="18">
        <v>57.915269529848842</v>
      </c>
      <c r="W19" s="18">
        <v>-38.97585291505834</v>
      </c>
      <c r="X19" s="18">
        <v>51.166071078545656</v>
      </c>
      <c r="Y19" s="18">
        <v>-41.430271895363717</v>
      </c>
      <c r="Z19" s="18">
        <v>28.675215797972434</v>
      </c>
      <c r="AA19" s="18">
        <v>54.468208848682799</v>
      </c>
      <c r="AB19" s="18">
        <v>136.70995780325899</v>
      </c>
      <c r="AC19" s="18">
        <v>32.212619394864902</v>
      </c>
      <c r="AD19" s="18">
        <v>286.16614093759597</v>
      </c>
      <c r="AE19" s="17">
        <v>509.55692698440265</v>
      </c>
      <c r="AF19" s="18">
        <v>208.981291613894</v>
      </c>
      <c r="AG19" s="18">
        <v>45.247090822644594</v>
      </c>
      <c r="AH19" s="18">
        <v>67.37589696142733</v>
      </c>
      <c r="AI19" s="18">
        <v>198.25317993775593</v>
      </c>
      <c r="AJ19" s="17">
        <v>519.85745933572184</v>
      </c>
      <c r="AK19" s="18">
        <v>150.66387013314738</v>
      </c>
      <c r="AL19" s="18">
        <v>367.27388642903065</v>
      </c>
      <c r="AM19" s="17">
        <v>195.29841593890524</v>
      </c>
      <c r="AN19" s="17">
        <v>158.43778382827713</v>
      </c>
      <c r="AO19" s="17">
        <v>871.67395632936041</v>
      </c>
      <c r="AP19" s="17">
        <v>29.5</v>
      </c>
      <c r="AQ19" s="17">
        <v>39.4</v>
      </c>
      <c r="AR19" s="17">
        <v>68.900000000000006</v>
      </c>
    </row>
    <row r="20" spans="1:44" x14ac:dyDescent="0.2">
      <c r="A20" s="12" t="s">
        <v>14</v>
      </c>
      <c r="B20" s="18">
        <v>-0.19442994000000002</v>
      </c>
      <c r="C20" s="18">
        <v>3.5832780030065681E-2</v>
      </c>
      <c r="D20" s="18">
        <v>2.0428019969934375E-2</v>
      </c>
      <c r="E20" s="18">
        <v>0.11073890999999997</v>
      </c>
      <c r="F20" s="18">
        <v>-2.743023000000001E-2</v>
      </c>
      <c r="G20" s="18">
        <v>-9.0228698582479949E-2</v>
      </c>
      <c r="H20" s="18">
        <v>1.5046000876702825E-3</v>
      </c>
      <c r="I20" s="18">
        <v>-0.10815340150519034</v>
      </c>
      <c r="J20" s="18">
        <v>1.0260199999999886E-3</v>
      </c>
      <c r="K20" s="18">
        <v>-0.19585148000000002</v>
      </c>
      <c r="L20" s="18">
        <v>0.38238241000000001</v>
      </c>
      <c r="M20" s="18">
        <v>5.7115799300000001</v>
      </c>
      <c r="N20" s="18">
        <v>-4.782369909999999</v>
      </c>
      <c r="O20" s="18">
        <v>0.25658603000000002</v>
      </c>
      <c r="P20" s="18">
        <v>1.5681784600000006</v>
      </c>
      <c r="Q20" s="18">
        <v>-1.1554844100000001</v>
      </c>
      <c r="R20" s="18">
        <v>0.67202977999999991</v>
      </c>
      <c r="S20" s="18">
        <v>0.20329328999999996</v>
      </c>
      <c r="T20" s="18">
        <v>0.24009394000000039</v>
      </c>
      <c r="U20" s="18">
        <v>-4.0067399999999705E-2</v>
      </c>
      <c r="V20" s="18">
        <v>1.7760912700000003E-3</v>
      </c>
      <c r="W20" s="18">
        <v>1.3848930569999999E-2</v>
      </c>
      <c r="X20" s="18">
        <v>1.54937451E-3</v>
      </c>
      <c r="Y20" s="18">
        <v>1.33902569E-3</v>
      </c>
      <c r="Z20" s="18">
        <v>1.8513422039999998E-2</v>
      </c>
      <c r="AA20" s="18">
        <v>-0.36311584694098598</v>
      </c>
      <c r="AB20" s="18">
        <v>-1.3149999999999999</v>
      </c>
      <c r="AC20" s="18">
        <v>-0.11600000000000001</v>
      </c>
      <c r="AD20" s="18">
        <v>2.665</v>
      </c>
      <c r="AE20" s="17">
        <v>0.87088415305901412</v>
      </c>
      <c r="AF20" s="18">
        <v>-1.4610000000000001</v>
      </c>
      <c r="AG20" s="18">
        <v>0.86399999999999999</v>
      </c>
      <c r="AH20" s="18">
        <v>10.76818325</v>
      </c>
      <c r="AI20" s="18">
        <v>-5.0138420000000004</v>
      </c>
      <c r="AJ20" s="17">
        <v>5.1573412499999991</v>
      </c>
      <c r="AK20" s="18">
        <v>-0.39832798999999852</v>
      </c>
      <c r="AL20" s="18">
        <v>-0.20688709000000041</v>
      </c>
      <c r="AM20" s="17">
        <v>-0.97773747000000011</v>
      </c>
      <c r="AN20" s="17">
        <v>-0.69195309000000016</v>
      </c>
      <c r="AO20" s="17">
        <v>-2.2749056399999992</v>
      </c>
      <c r="AP20" s="17">
        <v>0.3</v>
      </c>
      <c r="AQ20" s="17">
        <v>0.5</v>
      </c>
      <c r="AR20" s="17">
        <v>0.8</v>
      </c>
    </row>
    <row r="21" spans="1:44" x14ac:dyDescent="0.2">
      <c r="A21" s="11" t="s">
        <v>17</v>
      </c>
      <c r="B21" s="38">
        <v>0</v>
      </c>
      <c r="C21" s="38">
        <v>0</v>
      </c>
      <c r="D21" s="38">
        <v>0</v>
      </c>
      <c r="E21" s="38">
        <v>0</v>
      </c>
      <c r="F21" s="38">
        <v>0</v>
      </c>
      <c r="G21" s="38">
        <v>0</v>
      </c>
      <c r="H21" s="38">
        <v>0</v>
      </c>
      <c r="I21" s="38">
        <v>0</v>
      </c>
      <c r="J21" s="38">
        <v>0</v>
      </c>
      <c r="K21" s="38">
        <v>0</v>
      </c>
      <c r="L21" s="38">
        <v>0</v>
      </c>
      <c r="M21" s="38">
        <v>0</v>
      </c>
      <c r="N21" s="38">
        <v>0</v>
      </c>
      <c r="O21" s="38">
        <v>0</v>
      </c>
      <c r="P21" s="38">
        <v>0</v>
      </c>
      <c r="Q21" s="38">
        <v>0</v>
      </c>
      <c r="R21" s="38">
        <v>0</v>
      </c>
      <c r="S21" s="38">
        <v>0</v>
      </c>
      <c r="T21" s="38">
        <v>0</v>
      </c>
      <c r="U21" s="38">
        <v>0</v>
      </c>
      <c r="V21" s="18">
        <v>189.83616284350003</v>
      </c>
      <c r="W21" s="18">
        <v>205.91076629550003</v>
      </c>
      <c r="X21" s="18">
        <v>-102.64223881949999</v>
      </c>
      <c r="Y21" s="18">
        <v>86.260396643499988</v>
      </c>
      <c r="Z21" s="18">
        <v>379.36508696300001</v>
      </c>
      <c r="AA21" s="18">
        <v>84.027447100000003</v>
      </c>
      <c r="AB21" s="18">
        <v>74.080062950000013</v>
      </c>
      <c r="AC21" s="18">
        <v>119.40260975</v>
      </c>
      <c r="AD21" s="18">
        <v>125.5765494</v>
      </c>
      <c r="AE21" s="17">
        <v>403.08666920000007</v>
      </c>
      <c r="AF21" s="18">
        <v>110.02217724649999</v>
      </c>
      <c r="AG21" s="18">
        <v>102.77368374150001</v>
      </c>
      <c r="AH21" s="18">
        <v>85.625158582999987</v>
      </c>
      <c r="AI21" s="18">
        <v>92.370156172500003</v>
      </c>
      <c r="AJ21" s="17">
        <v>390.79117574349999</v>
      </c>
      <c r="AK21" s="18">
        <v>92.724734177363629</v>
      </c>
      <c r="AL21" s="18">
        <v>81.574923524500022</v>
      </c>
      <c r="AM21" s="17">
        <v>22.956757311547712</v>
      </c>
      <c r="AN21" s="17">
        <v>115.35995820248982</v>
      </c>
      <c r="AO21" s="17">
        <v>312.61637321590121</v>
      </c>
      <c r="AP21" s="17">
        <v>109.2</v>
      </c>
      <c r="AQ21" s="17">
        <v>142.80000000000001</v>
      </c>
      <c r="AR21" s="17">
        <v>252</v>
      </c>
    </row>
    <row r="22" spans="1:44" x14ac:dyDescent="0.2">
      <c r="A22" s="13" t="s">
        <v>18</v>
      </c>
      <c r="B22" s="18">
        <v>312.02220990845638</v>
      </c>
      <c r="C22" s="18">
        <v>-1.571810180061235</v>
      </c>
      <c r="D22" s="18">
        <v>313.11601658393812</v>
      </c>
      <c r="E22" s="18">
        <v>333.79195201684303</v>
      </c>
      <c r="F22" s="18">
        <v>957.35836832917619</v>
      </c>
      <c r="G22" s="18">
        <v>1061.5894744426198</v>
      </c>
      <c r="H22" s="18">
        <v>-96.472012917261111</v>
      </c>
      <c r="I22" s="18">
        <v>63.545252852712409</v>
      </c>
      <c r="J22" s="18">
        <v>321.21631000774482</v>
      </c>
      <c r="K22" s="18">
        <v>1349.8790243858159</v>
      </c>
      <c r="L22" s="18">
        <v>333.33515574877998</v>
      </c>
      <c r="M22" s="18">
        <v>344.80412890368689</v>
      </c>
      <c r="N22" s="18">
        <v>331.22285046235663</v>
      </c>
      <c r="O22" s="18">
        <v>-498.37726813721173</v>
      </c>
      <c r="P22" s="18">
        <v>510.98486697761172</v>
      </c>
      <c r="Q22" s="18">
        <v>-271.28196286308008</v>
      </c>
      <c r="R22" s="18">
        <v>251.90955271181483</v>
      </c>
      <c r="S22" s="18">
        <v>953.08833227017544</v>
      </c>
      <c r="T22" s="18">
        <v>-235.75576309665422</v>
      </c>
      <c r="U22" s="18">
        <v>697.96015902225588</v>
      </c>
      <c r="V22" s="18">
        <v>-237.17745424396998</v>
      </c>
      <c r="W22" s="18">
        <v>227.13180593623201</v>
      </c>
      <c r="X22" s="18">
        <v>226.74467598300356</v>
      </c>
      <c r="Y22" s="18">
        <v>235.73417562105894</v>
      </c>
      <c r="Z22" s="18">
        <v>452.43320329632451</v>
      </c>
      <c r="AA22" s="18">
        <v>241.82437516469048</v>
      </c>
      <c r="AB22" s="18">
        <v>241.82437516469</v>
      </c>
      <c r="AC22" s="18">
        <v>241.82437516469</v>
      </c>
      <c r="AD22" s="18">
        <v>241.82437516469</v>
      </c>
      <c r="AE22" s="17">
        <v>967.29750065876044</v>
      </c>
      <c r="AF22" s="18">
        <v>242.82683333333335</v>
      </c>
      <c r="AG22" s="18">
        <v>242.82683333333335</v>
      </c>
      <c r="AH22" s="18">
        <v>244.45699999999999</v>
      </c>
      <c r="AI22" s="18">
        <v>244.45699999999999</v>
      </c>
      <c r="AJ22" s="17">
        <v>974.5676666666667</v>
      </c>
      <c r="AK22" s="18">
        <v>239.74185836627143</v>
      </c>
      <c r="AL22" s="18">
        <v>239.74185836627143</v>
      </c>
      <c r="AM22" s="17">
        <v>239.74185836627143</v>
      </c>
      <c r="AN22" s="17">
        <v>239.74185836627143</v>
      </c>
      <c r="AO22" s="17">
        <v>958.96743346508572</v>
      </c>
      <c r="AP22" s="17">
        <v>498.6</v>
      </c>
      <c r="AQ22" s="17">
        <v>498.6</v>
      </c>
      <c r="AR22" s="17">
        <v>997.2</v>
      </c>
    </row>
    <row r="23" spans="1:44" ht="15.75" x14ac:dyDescent="0.2">
      <c r="A23" s="14" t="s">
        <v>19</v>
      </c>
      <c r="B23" s="19">
        <v>84.50656666615194</v>
      </c>
      <c r="C23" s="19">
        <v>-159.32578227250002</v>
      </c>
      <c r="D23" s="19">
        <v>-195.36570504449998</v>
      </c>
      <c r="E23" s="19">
        <v>476.60995797103175</v>
      </c>
      <c r="F23" s="19">
        <v>206.42503732018369</v>
      </c>
      <c r="G23" s="19">
        <v>1486.6443149035899</v>
      </c>
      <c r="H23" s="19">
        <v>-158.3562051786225</v>
      </c>
      <c r="I23" s="19">
        <v>416.17963061099999</v>
      </c>
      <c r="J23" s="19">
        <v>589.64134452899987</v>
      </c>
      <c r="K23" s="18">
        <v>2334.1090848649678</v>
      </c>
      <c r="L23" s="19">
        <v>-97.287094474776879</v>
      </c>
      <c r="M23" s="19">
        <v>-182.59575940786499</v>
      </c>
      <c r="N23" s="19">
        <v>418.20840174486898</v>
      </c>
      <c r="O23" s="19">
        <v>-380.12788714606035</v>
      </c>
      <c r="P23" s="19">
        <v>-241.80233928383328</v>
      </c>
      <c r="Q23" s="19">
        <v>69.56379108562902</v>
      </c>
      <c r="R23" s="19">
        <v>-681.43705392247182</v>
      </c>
      <c r="S23" s="19">
        <v>562.10176436800293</v>
      </c>
      <c r="T23" s="19">
        <v>-91.02388236851003</v>
      </c>
      <c r="U23" s="19">
        <v>-140.79538083735002</v>
      </c>
      <c r="V23" s="19">
        <v>-494.19606283612654</v>
      </c>
      <c r="W23" s="19">
        <v>944.90504826816664</v>
      </c>
      <c r="X23" s="19">
        <v>-1206.0195594307077</v>
      </c>
      <c r="Y23" s="19">
        <v>-306.9617653170618</v>
      </c>
      <c r="Z23" s="19">
        <v>-1062.2723393157291</v>
      </c>
      <c r="AA23" s="19">
        <v>-664.65507338430416</v>
      </c>
      <c r="AB23" s="19">
        <v>17.214220808500546</v>
      </c>
      <c r="AC23" s="19">
        <v>-376.86023725913657</v>
      </c>
      <c r="AD23" s="19">
        <v>96.79483425983922</v>
      </c>
      <c r="AE23" s="17">
        <v>-927.50625557510102</v>
      </c>
      <c r="AF23" s="19">
        <v>-31.142350234523082</v>
      </c>
      <c r="AG23" s="19">
        <v>-336.57216861081207</v>
      </c>
      <c r="AH23" s="19">
        <v>-94.132614023294238</v>
      </c>
      <c r="AI23" s="19">
        <v>607.64040402845228</v>
      </c>
      <c r="AJ23" s="17">
        <v>145.79327115982287</v>
      </c>
      <c r="AK23" s="19">
        <v>-753.19598580170805</v>
      </c>
      <c r="AL23" s="19">
        <v>-248.2948860676965</v>
      </c>
      <c r="AM23" s="36">
        <v>399.39539009092533</v>
      </c>
      <c r="AN23" s="36">
        <v>-1165.5063851437576</v>
      </c>
      <c r="AO23" s="17">
        <v>-1767.6018669222367</v>
      </c>
      <c r="AP23" s="36">
        <v>211.8</v>
      </c>
      <c r="AQ23" s="36">
        <v>-508.7</v>
      </c>
      <c r="AR23" s="17">
        <v>-297</v>
      </c>
    </row>
    <row r="24" spans="1:44" x14ac:dyDescent="0.2">
      <c r="A24" s="15" t="s">
        <v>12</v>
      </c>
      <c r="B24" s="18">
        <v>73.725007528000006</v>
      </c>
      <c r="C24" s="18">
        <v>9.3906277050000178</v>
      </c>
      <c r="D24" s="18">
        <v>-7.5527515020000235</v>
      </c>
      <c r="E24" s="18">
        <v>-33.092529408000011</v>
      </c>
      <c r="F24" s="18">
        <v>42.470354322999988</v>
      </c>
      <c r="G24" s="18">
        <v>-122.46461499699996</v>
      </c>
      <c r="H24" s="18">
        <v>22.745873820999989</v>
      </c>
      <c r="I24" s="18">
        <v>-47.980688048999987</v>
      </c>
      <c r="J24" s="18">
        <v>203.82072422899992</v>
      </c>
      <c r="K24" s="18">
        <v>56.121295003999954</v>
      </c>
      <c r="L24" s="18">
        <v>-261.34079849499994</v>
      </c>
      <c r="M24" s="18">
        <v>70.22398468699997</v>
      </c>
      <c r="N24" s="18">
        <v>-22.91860658495898</v>
      </c>
      <c r="O24" s="18">
        <v>38.596488460095003</v>
      </c>
      <c r="P24" s="18">
        <v>-175.43893193286391</v>
      </c>
      <c r="Q24" s="18">
        <v>74.575641873104033</v>
      </c>
      <c r="R24" s="18">
        <v>-45.757575455871482</v>
      </c>
      <c r="S24" s="18">
        <v>-8.2231991993489822E-2</v>
      </c>
      <c r="T24" s="18">
        <v>-47.999391307321012</v>
      </c>
      <c r="U24" s="18">
        <v>-19.263556882081954</v>
      </c>
      <c r="V24" s="18">
        <v>20.608204448673671</v>
      </c>
      <c r="W24" s="18">
        <v>123.42950548727936</v>
      </c>
      <c r="X24" s="18">
        <v>-79.713862523646</v>
      </c>
      <c r="Y24" s="18">
        <v>-23.59920689470302</v>
      </c>
      <c r="Z24" s="18">
        <v>40.724640517603987</v>
      </c>
      <c r="AA24" s="18">
        <v>-3.8562695571080003</v>
      </c>
      <c r="AB24" s="18">
        <v>-2.5972337090659758</v>
      </c>
      <c r="AC24" s="18">
        <v>-3.8249554410184894</v>
      </c>
      <c r="AD24" s="18">
        <v>6.8046288251389999</v>
      </c>
      <c r="AE24" s="17">
        <v>-3.473829882053467</v>
      </c>
      <c r="AF24" s="18">
        <v>150.96782832579649</v>
      </c>
      <c r="AG24" s="18">
        <v>-182.853887519751</v>
      </c>
      <c r="AH24" s="18">
        <v>-6.3036732376834763</v>
      </c>
      <c r="AI24" s="18">
        <v>137.80724439204999</v>
      </c>
      <c r="AJ24" s="17">
        <v>99.617511960412003</v>
      </c>
      <c r="AK24" s="18">
        <v>-140.0483829347385</v>
      </c>
      <c r="AL24" s="18">
        <v>5.3326062855085112</v>
      </c>
      <c r="AM24" s="17">
        <v>109.29620150309454</v>
      </c>
      <c r="AN24" s="17">
        <v>13.181845898314503</v>
      </c>
      <c r="AO24" s="17">
        <v>-12.237729247820949</v>
      </c>
      <c r="AP24" s="17">
        <v>-85.9</v>
      </c>
      <c r="AQ24" s="17">
        <v>33.700000000000003</v>
      </c>
      <c r="AR24" s="17">
        <v>-52.2</v>
      </c>
    </row>
    <row r="25" spans="1:44" x14ac:dyDescent="0.2">
      <c r="A25" s="16" t="s">
        <v>63</v>
      </c>
      <c r="B25" s="18">
        <v>57.576485089999998</v>
      </c>
      <c r="C25" s="18">
        <v>-7.1525301599999951</v>
      </c>
      <c r="D25" s="18">
        <v>-7.8748355200000075</v>
      </c>
      <c r="E25" s="18">
        <v>-42.610327499999997</v>
      </c>
      <c r="F25" s="18">
        <v>-6.1208090000000083E-2</v>
      </c>
      <c r="G25" s="18">
        <v>7.1316810200000003</v>
      </c>
      <c r="H25" s="18">
        <v>4.8697337600000026</v>
      </c>
      <c r="I25" s="18">
        <v>22.508375910000002</v>
      </c>
      <c r="J25" s="18">
        <v>133.42629140999995</v>
      </c>
      <c r="K25" s="18">
        <v>167.93608209999994</v>
      </c>
      <c r="L25" s="18">
        <v>-158.00806747999997</v>
      </c>
      <c r="M25" s="18">
        <v>57.586325349999996</v>
      </c>
      <c r="N25" s="18">
        <v>-41.26954799</v>
      </c>
      <c r="O25" s="18">
        <v>28.248363229999995</v>
      </c>
      <c r="P25" s="18">
        <v>-113.44292688999997</v>
      </c>
      <c r="Q25" s="18">
        <v>70.837021739999997</v>
      </c>
      <c r="R25" s="18">
        <v>-103.23369671999998</v>
      </c>
      <c r="S25" s="18">
        <v>-3.1517914000000018</v>
      </c>
      <c r="T25" s="18">
        <v>-17.601000489999997</v>
      </c>
      <c r="U25" s="18">
        <v>-53.149466869999983</v>
      </c>
      <c r="V25" s="18">
        <v>19.662149800000002</v>
      </c>
      <c r="W25" s="18">
        <v>122.47482053000002</v>
      </c>
      <c r="X25" s="18">
        <v>-129.39439285</v>
      </c>
      <c r="Y25" s="18">
        <v>-12.465070380000004</v>
      </c>
      <c r="Z25" s="18">
        <v>0.27750710000000256</v>
      </c>
      <c r="AA25" s="18">
        <v>13.3105992</v>
      </c>
      <c r="AB25" s="18">
        <v>-2.92378036999999</v>
      </c>
      <c r="AC25" s="18">
        <v>4.8406290600000004</v>
      </c>
      <c r="AD25" s="18">
        <v>-13.34924223</v>
      </c>
      <c r="AE25" s="17">
        <v>1.8782056600000114</v>
      </c>
      <c r="AF25" s="18">
        <v>120.90864380000001</v>
      </c>
      <c r="AG25" s="18">
        <v>-107.19400002</v>
      </c>
      <c r="AH25" s="18">
        <v>-1.8090737199999931</v>
      </c>
      <c r="AI25" s="18">
        <v>135.53109003999998</v>
      </c>
      <c r="AJ25" s="17">
        <v>147.43666009999998</v>
      </c>
      <c r="AK25" s="18">
        <v>-141.80148890999999</v>
      </c>
      <c r="AL25" s="18">
        <v>8.6277599300000034</v>
      </c>
      <c r="AM25" s="17">
        <v>67.675613810000016</v>
      </c>
      <c r="AN25" s="17">
        <v>41.717068660000017</v>
      </c>
      <c r="AO25" s="17">
        <v>-23.781046509999957</v>
      </c>
      <c r="AP25" s="17">
        <v>-79.3</v>
      </c>
      <c r="AQ25" s="17">
        <v>32.6</v>
      </c>
      <c r="AR25" s="17">
        <v>-46.7</v>
      </c>
    </row>
    <row r="26" spans="1:44" x14ac:dyDescent="0.2">
      <c r="A26" s="16" t="s">
        <v>13</v>
      </c>
      <c r="B26" s="18">
        <v>16.148522438000001</v>
      </c>
      <c r="C26" s="18">
        <v>16.543157865000012</v>
      </c>
      <c r="D26" s="18">
        <v>0.32208401799998398</v>
      </c>
      <c r="E26" s="18">
        <v>9.5177980919999925</v>
      </c>
      <c r="F26" s="18">
        <v>42.531562412999982</v>
      </c>
      <c r="G26" s="18">
        <v>-14.106039017000001</v>
      </c>
      <c r="H26" s="18">
        <v>3.1340540970000172</v>
      </c>
      <c r="I26" s="18">
        <v>-29.025203559000005</v>
      </c>
      <c r="J26" s="18">
        <v>-1.2902388090000019</v>
      </c>
      <c r="K26" s="18">
        <v>-41.287427287999989</v>
      </c>
      <c r="L26" s="18">
        <v>1.306111149000003</v>
      </c>
      <c r="M26" s="18">
        <v>25.007881268999981</v>
      </c>
      <c r="N26" s="18">
        <v>-20.037757122958979</v>
      </c>
      <c r="O26" s="18">
        <v>14.854021418094973</v>
      </c>
      <c r="P26" s="18">
        <v>21.130256713135978</v>
      </c>
      <c r="Q26" s="18">
        <v>3.7386201331040358</v>
      </c>
      <c r="R26" s="18">
        <v>57.476121264128494</v>
      </c>
      <c r="S26" s="18">
        <v>3.0695594080065121</v>
      </c>
      <c r="T26" s="18">
        <v>-30.398390817321015</v>
      </c>
      <c r="U26" s="18">
        <v>33.885909987918026</v>
      </c>
      <c r="V26" s="18">
        <v>0.94605464867366607</v>
      </c>
      <c r="W26" s="18">
        <v>0.95468495727934055</v>
      </c>
      <c r="X26" s="18">
        <v>49.680530326353988</v>
      </c>
      <c r="Y26" s="18">
        <v>-11.134136514703016</v>
      </c>
      <c r="Z26" s="18">
        <v>40.447133417603979</v>
      </c>
      <c r="AA26" s="18">
        <v>-17.166868757108002</v>
      </c>
      <c r="AB26" s="18">
        <v>0.32654666093401402</v>
      </c>
      <c r="AC26" s="18">
        <v>-8.6655845010184898</v>
      </c>
      <c r="AD26" s="18">
        <v>20.153871055139</v>
      </c>
      <c r="AE26" s="17">
        <v>-5.3520355420534784</v>
      </c>
      <c r="AF26" s="18">
        <v>30.0591845257965</v>
      </c>
      <c r="AG26" s="18">
        <v>-75.659887499750994</v>
      </c>
      <c r="AH26" s="18">
        <v>-4.4945995176834828</v>
      </c>
      <c r="AI26" s="18">
        <v>2.2761543520499998</v>
      </c>
      <c r="AJ26" s="17">
        <v>-47.81914813958798</v>
      </c>
      <c r="AK26" s="18">
        <v>1.7531059752614908</v>
      </c>
      <c r="AL26" s="18">
        <v>-3.2951536444914922</v>
      </c>
      <c r="AM26" s="17">
        <v>41.620587693094521</v>
      </c>
      <c r="AN26" s="17">
        <v>-28.535222761685517</v>
      </c>
      <c r="AO26" s="17">
        <v>11.543317262179007</v>
      </c>
      <c r="AP26" s="17">
        <v>-6.6</v>
      </c>
      <c r="AQ26" s="17">
        <v>1.1000000000000001</v>
      </c>
      <c r="AR26" s="17">
        <v>-5.5</v>
      </c>
    </row>
    <row r="27" spans="1:44" x14ac:dyDescent="0.2">
      <c r="A27" s="16" t="s">
        <v>14</v>
      </c>
      <c r="B27" s="38">
        <v>0</v>
      </c>
      <c r="C27" s="38">
        <v>0</v>
      </c>
      <c r="D27" s="38">
        <v>0</v>
      </c>
      <c r="E27" s="38">
        <v>0</v>
      </c>
      <c r="F27" s="38">
        <v>0</v>
      </c>
      <c r="G27" s="18">
        <v>-115.490257</v>
      </c>
      <c r="H27" s="18">
        <v>14.742085963999999</v>
      </c>
      <c r="I27" s="18">
        <v>-41.463860399999994</v>
      </c>
      <c r="J27" s="18">
        <v>71.68467162799999</v>
      </c>
      <c r="K27" s="18">
        <v>-70.527359808</v>
      </c>
      <c r="L27" s="18">
        <v>-104.638842164</v>
      </c>
      <c r="M27" s="18">
        <v>-12.370221932</v>
      </c>
      <c r="N27" s="18">
        <v>38.388698527999999</v>
      </c>
      <c r="O27" s="18">
        <v>-4.5058961879999693</v>
      </c>
      <c r="P27" s="18">
        <v>-83.126261755999977</v>
      </c>
      <c r="Q27" s="38">
        <v>0</v>
      </c>
      <c r="R27" s="38">
        <v>0</v>
      </c>
      <c r="S27" s="38">
        <v>0</v>
      </c>
      <c r="T27" s="38">
        <v>0</v>
      </c>
      <c r="U27" s="38">
        <v>0</v>
      </c>
      <c r="V27" s="38">
        <v>0</v>
      </c>
      <c r="W27" s="38">
        <v>0</v>
      </c>
      <c r="X27" s="38">
        <v>0</v>
      </c>
      <c r="Y27" s="38">
        <v>0</v>
      </c>
      <c r="Z27" s="38">
        <v>0</v>
      </c>
      <c r="AA27" s="38">
        <v>0</v>
      </c>
      <c r="AB27" s="38">
        <v>0</v>
      </c>
      <c r="AC27" s="38">
        <v>0</v>
      </c>
      <c r="AD27" s="38">
        <v>0</v>
      </c>
      <c r="AE27" s="38">
        <v>0</v>
      </c>
      <c r="AF27" s="38">
        <v>0</v>
      </c>
      <c r="AG27" s="38">
        <v>0</v>
      </c>
      <c r="AH27" s="38">
        <v>0</v>
      </c>
      <c r="AI27" s="38">
        <v>0</v>
      </c>
      <c r="AJ27" s="38">
        <v>0</v>
      </c>
      <c r="AK27" s="38">
        <v>0</v>
      </c>
      <c r="AL27" s="38">
        <v>0</v>
      </c>
      <c r="AM27" s="38">
        <v>0</v>
      </c>
      <c r="AN27" s="38">
        <v>0</v>
      </c>
      <c r="AO27" s="38">
        <v>0</v>
      </c>
      <c r="AP27" s="38" t="s">
        <v>53</v>
      </c>
      <c r="AQ27" s="38" t="s">
        <v>53</v>
      </c>
      <c r="AR27" s="38" t="s">
        <v>53</v>
      </c>
    </row>
    <row r="28" spans="1:44" x14ac:dyDescent="0.2">
      <c r="A28" s="15" t="s">
        <v>16</v>
      </c>
      <c r="B28" s="18">
        <v>-168.92979796184807</v>
      </c>
      <c r="C28" s="18">
        <v>-65.662287477500044</v>
      </c>
      <c r="D28" s="18">
        <v>-159.10355934249995</v>
      </c>
      <c r="E28" s="18">
        <v>320.35842139903173</v>
      </c>
      <c r="F28" s="18">
        <v>-73.337223382816305</v>
      </c>
      <c r="G28" s="18">
        <v>1763.3217879605909</v>
      </c>
      <c r="H28" s="18">
        <v>-229.45745195962249</v>
      </c>
      <c r="I28" s="18">
        <v>255.86949758</v>
      </c>
      <c r="J28" s="18">
        <v>-1.4352257000000026</v>
      </c>
      <c r="K28" s="18">
        <v>1788.2986078809681</v>
      </c>
      <c r="L28" s="18">
        <v>353.38938902022306</v>
      </c>
      <c r="M28" s="18">
        <v>-85.823749094864993</v>
      </c>
      <c r="N28" s="18">
        <v>293.82202332982786</v>
      </c>
      <c r="O28" s="18">
        <v>67.214899393844533</v>
      </c>
      <c r="P28" s="18">
        <v>628.60256264903046</v>
      </c>
      <c r="Q28" s="18">
        <v>-295.00603305456843</v>
      </c>
      <c r="R28" s="18">
        <v>-323.79020362819074</v>
      </c>
      <c r="S28" s="18">
        <v>-265.28711572398794</v>
      </c>
      <c r="T28" s="18">
        <v>-52.697334852000054</v>
      </c>
      <c r="U28" s="18">
        <v>-936.78068725874721</v>
      </c>
      <c r="V28" s="18">
        <v>-162.41712404688968</v>
      </c>
      <c r="W28" s="18">
        <v>124.15154755400179</v>
      </c>
      <c r="X28" s="18">
        <v>-718.72490003876703</v>
      </c>
      <c r="Y28" s="18">
        <v>-341.74697573862858</v>
      </c>
      <c r="Z28" s="18">
        <v>-1098.7374522702833</v>
      </c>
      <c r="AA28" s="18">
        <v>-346.91829481258554</v>
      </c>
      <c r="AB28" s="18">
        <v>119.5011597094025</v>
      </c>
      <c r="AC28" s="18">
        <v>-324.21863765887952</v>
      </c>
      <c r="AD28" s="18">
        <v>95.976425652751985</v>
      </c>
      <c r="AE28" s="17">
        <v>-455.65934710931054</v>
      </c>
      <c r="AF28" s="18">
        <v>-21.582020047833996</v>
      </c>
      <c r="AG28" s="18">
        <v>-23.065392720277405</v>
      </c>
      <c r="AH28" s="18">
        <v>-38.451492467653708</v>
      </c>
      <c r="AI28" s="18">
        <v>65.031906009261178</v>
      </c>
      <c r="AJ28" s="17">
        <v>-18.066999226503931</v>
      </c>
      <c r="AK28" s="18">
        <v>-184.45694099581866</v>
      </c>
      <c r="AL28" s="18">
        <v>-233.23658419810153</v>
      </c>
      <c r="AM28" s="17">
        <v>156.5222775056113</v>
      </c>
      <c r="AN28" s="17">
        <v>-930.18160279712606</v>
      </c>
      <c r="AO28" s="17">
        <v>-1191.3528504854348</v>
      </c>
      <c r="AP28" s="17">
        <v>190.8</v>
      </c>
      <c r="AQ28" s="17">
        <v>-686.5</v>
      </c>
      <c r="AR28" s="17">
        <v>-495.8</v>
      </c>
    </row>
    <row r="29" spans="1:44" x14ac:dyDescent="0.2">
      <c r="A29" s="16" t="s">
        <v>13</v>
      </c>
      <c r="B29" s="18">
        <v>-154.34604796184806</v>
      </c>
      <c r="C29" s="18">
        <v>182.80387052249995</v>
      </c>
      <c r="D29" s="18">
        <v>-142.63512934249994</v>
      </c>
      <c r="E29" s="18">
        <v>378.06079639903169</v>
      </c>
      <c r="F29" s="18">
        <v>263.88348961718367</v>
      </c>
      <c r="G29" s="18">
        <v>-89.956712039409183</v>
      </c>
      <c r="H29" s="18">
        <v>-361.80495195962249</v>
      </c>
      <c r="I29" s="18">
        <v>23.572997579999992</v>
      </c>
      <c r="J29" s="18">
        <v>63.488892099999987</v>
      </c>
      <c r="K29" s="18">
        <v>-364.69977431903169</v>
      </c>
      <c r="L29" s="18">
        <v>313.33163902022307</v>
      </c>
      <c r="M29" s="18">
        <v>-97.83049909486499</v>
      </c>
      <c r="N29" s="18">
        <v>382.40027332982788</v>
      </c>
      <c r="O29" s="18">
        <v>124.45914939384454</v>
      </c>
      <c r="P29" s="18">
        <v>722.3605626490305</v>
      </c>
      <c r="Q29" s="18">
        <v>-276.40953305456844</v>
      </c>
      <c r="R29" s="18">
        <v>-185.37373576152407</v>
      </c>
      <c r="S29" s="18">
        <v>-195.51811572398793</v>
      </c>
      <c r="T29" s="18">
        <v>26.415200447999954</v>
      </c>
      <c r="U29" s="18">
        <v>-630.8861840920805</v>
      </c>
      <c r="V29" s="18">
        <v>-31.277912046889693</v>
      </c>
      <c r="W29" s="18">
        <v>285.74419215400178</v>
      </c>
      <c r="X29" s="18">
        <v>-476.81145003876702</v>
      </c>
      <c r="Y29" s="18">
        <v>54.263095694704987</v>
      </c>
      <c r="Z29" s="18">
        <v>-168.08207423694989</v>
      </c>
      <c r="AA29" s="18">
        <v>-60.392294812585497</v>
      </c>
      <c r="AB29" s="18">
        <v>16.4726542594025</v>
      </c>
      <c r="AC29" s="18">
        <v>91.495362341120511</v>
      </c>
      <c r="AD29" s="18">
        <v>200.43042565275198</v>
      </c>
      <c r="AE29" s="17">
        <v>248.00614744068949</v>
      </c>
      <c r="AF29" s="18">
        <v>40.820119952166003</v>
      </c>
      <c r="AG29" s="18">
        <v>33.842267279722599</v>
      </c>
      <c r="AH29" s="18">
        <v>73.837258722346292</v>
      </c>
      <c r="AI29" s="18">
        <v>138.76655410926116</v>
      </c>
      <c r="AJ29" s="17">
        <v>287.266200063496</v>
      </c>
      <c r="AK29" s="18">
        <v>-101.84448510581865</v>
      </c>
      <c r="AL29" s="18">
        <v>-125.68881197810151</v>
      </c>
      <c r="AM29" s="17">
        <v>223.05051618561129</v>
      </c>
      <c r="AN29" s="17">
        <v>107.10377841287392</v>
      </c>
      <c r="AO29" s="17">
        <v>102.62099751456503</v>
      </c>
      <c r="AP29" s="17">
        <v>-16.600000000000001</v>
      </c>
      <c r="AQ29" s="17">
        <v>302.39999999999998</v>
      </c>
      <c r="AR29" s="17">
        <v>285.8</v>
      </c>
    </row>
    <row r="30" spans="1:44" x14ac:dyDescent="0.2">
      <c r="A30" s="16" t="s">
        <v>14</v>
      </c>
      <c r="B30" s="38">
        <v>0</v>
      </c>
      <c r="C30" s="38">
        <v>0</v>
      </c>
      <c r="D30" s="38">
        <v>0</v>
      </c>
      <c r="E30" s="38">
        <v>0</v>
      </c>
      <c r="F30" s="38">
        <v>0</v>
      </c>
      <c r="G30" s="38">
        <v>0</v>
      </c>
      <c r="H30" s="38">
        <v>0</v>
      </c>
      <c r="I30" s="38">
        <v>0</v>
      </c>
      <c r="J30" s="38">
        <v>0</v>
      </c>
      <c r="K30" s="38">
        <v>0</v>
      </c>
      <c r="L30" s="38">
        <v>0</v>
      </c>
      <c r="M30" s="38">
        <v>0</v>
      </c>
      <c r="N30" s="38">
        <v>0</v>
      </c>
      <c r="O30" s="38">
        <v>0</v>
      </c>
      <c r="P30" s="38">
        <v>0</v>
      </c>
      <c r="Q30" s="38">
        <v>0</v>
      </c>
      <c r="R30" s="38">
        <v>0</v>
      </c>
      <c r="S30" s="38">
        <v>0</v>
      </c>
      <c r="T30" s="38">
        <v>0</v>
      </c>
      <c r="U30" s="38">
        <v>0</v>
      </c>
      <c r="V30" s="38">
        <v>0</v>
      </c>
      <c r="W30" s="38">
        <v>0</v>
      </c>
      <c r="X30" s="38">
        <v>0</v>
      </c>
      <c r="Y30" s="38">
        <v>0</v>
      </c>
      <c r="Z30" s="38">
        <v>0</v>
      </c>
      <c r="AA30" s="38">
        <v>0</v>
      </c>
      <c r="AB30" s="38">
        <v>0</v>
      </c>
      <c r="AC30" s="38">
        <v>0</v>
      </c>
      <c r="AD30" s="38">
        <v>0</v>
      </c>
      <c r="AE30" s="38">
        <v>0</v>
      </c>
      <c r="AF30" s="38">
        <v>0</v>
      </c>
      <c r="AG30" s="38">
        <v>0</v>
      </c>
      <c r="AH30" s="38">
        <v>0</v>
      </c>
      <c r="AI30" s="38">
        <v>0</v>
      </c>
      <c r="AJ30" s="38">
        <v>0</v>
      </c>
      <c r="AK30" s="38">
        <v>0</v>
      </c>
      <c r="AL30" s="19">
        <v>0.4</v>
      </c>
      <c r="AM30" s="18">
        <v>-0.4</v>
      </c>
      <c r="AN30" s="38">
        <v>0</v>
      </c>
      <c r="AO30" s="18">
        <v>0</v>
      </c>
      <c r="AP30" s="18" t="s">
        <v>53</v>
      </c>
      <c r="AQ30" s="18" t="s">
        <v>53</v>
      </c>
      <c r="AR30" s="18" t="s">
        <v>53</v>
      </c>
    </row>
    <row r="31" spans="1:44" x14ac:dyDescent="0.2">
      <c r="A31" s="16" t="s">
        <v>20</v>
      </c>
      <c r="B31" s="18">
        <v>-14.58375</v>
      </c>
      <c r="C31" s="18">
        <v>-248.46615800000001</v>
      </c>
      <c r="D31" s="18">
        <v>-16.468429999999994</v>
      </c>
      <c r="E31" s="18">
        <v>-57.702375000000004</v>
      </c>
      <c r="F31" s="18">
        <v>-337.22071299999999</v>
      </c>
      <c r="G31" s="18">
        <v>1853.2784999999999</v>
      </c>
      <c r="H31" s="18">
        <v>132.3475</v>
      </c>
      <c r="I31" s="18">
        <v>232.29650000000001</v>
      </c>
      <c r="J31" s="18">
        <v>-64.924117799999991</v>
      </c>
      <c r="K31" s="18">
        <v>2152.9983821999999</v>
      </c>
      <c r="L31" s="18">
        <v>40.057749999999999</v>
      </c>
      <c r="M31" s="18">
        <v>12.00675</v>
      </c>
      <c r="N31" s="18">
        <v>-88.578249999999997</v>
      </c>
      <c r="O31" s="18">
        <v>-57.244250000000001</v>
      </c>
      <c r="P31" s="18">
        <v>-93.757999999999996</v>
      </c>
      <c r="Q31" s="18">
        <v>-18.596499999999999</v>
      </c>
      <c r="R31" s="18">
        <v>-138.41646786666666</v>
      </c>
      <c r="S31" s="18">
        <v>-69.769000000000005</v>
      </c>
      <c r="T31" s="18">
        <v>-79.112535300000005</v>
      </c>
      <c r="U31" s="18">
        <v>-305.89450316666665</v>
      </c>
      <c r="V31" s="18">
        <v>-131.13921199999999</v>
      </c>
      <c r="W31" s="18">
        <v>-161.5926446</v>
      </c>
      <c r="X31" s="18">
        <v>-241.91344999999998</v>
      </c>
      <c r="Y31" s="18">
        <v>-396.01007143333356</v>
      </c>
      <c r="Z31" s="18">
        <v>-930.65537803333359</v>
      </c>
      <c r="AA31" s="18">
        <v>-286.52600000000001</v>
      </c>
      <c r="AB31" s="18">
        <v>103.02850545</v>
      </c>
      <c r="AC31" s="18">
        <v>-415.714</v>
      </c>
      <c r="AD31" s="18">
        <v>-104.45399999999999</v>
      </c>
      <c r="AE31" s="17">
        <v>-703.66549454999995</v>
      </c>
      <c r="AF31" s="18">
        <v>-62.402140000000003</v>
      </c>
      <c r="AG31" s="18">
        <v>-56.907660000000007</v>
      </c>
      <c r="AH31" s="18">
        <v>-112.44817999999999</v>
      </c>
      <c r="AI31" s="18">
        <v>-73.766589999999994</v>
      </c>
      <c r="AJ31" s="17">
        <v>-305.52456999999993</v>
      </c>
      <c r="AK31" s="18">
        <v>-82.623949999999994</v>
      </c>
      <c r="AL31" s="18">
        <v>-107.88769000000001</v>
      </c>
      <c r="AM31" s="17">
        <v>-66.163679999999999</v>
      </c>
      <c r="AN31" s="17">
        <v>-1037.3052299999999</v>
      </c>
      <c r="AO31" s="17">
        <v>-1293.98055</v>
      </c>
      <c r="AP31" s="17">
        <v>207.4</v>
      </c>
      <c r="AQ31" s="17">
        <v>-988.9</v>
      </c>
      <c r="AR31" s="17">
        <v>-781.6</v>
      </c>
    </row>
    <row r="32" spans="1:44" x14ac:dyDescent="0.2">
      <c r="A32" s="15" t="s">
        <v>17</v>
      </c>
      <c r="B32" s="38">
        <v>0</v>
      </c>
      <c r="C32" s="38">
        <v>0</v>
      </c>
      <c r="D32" s="38">
        <v>0</v>
      </c>
      <c r="E32" s="38">
        <v>0</v>
      </c>
      <c r="F32" s="38">
        <v>0</v>
      </c>
      <c r="G32" s="38">
        <v>0</v>
      </c>
      <c r="H32" s="38">
        <v>0</v>
      </c>
      <c r="I32" s="38">
        <v>0</v>
      </c>
      <c r="J32" s="38">
        <v>0</v>
      </c>
      <c r="K32" s="38">
        <v>0</v>
      </c>
      <c r="L32" s="38">
        <v>0</v>
      </c>
      <c r="M32" s="38">
        <v>0</v>
      </c>
      <c r="N32" s="38">
        <v>0</v>
      </c>
      <c r="O32" s="38">
        <v>0</v>
      </c>
      <c r="P32" s="38">
        <v>0</v>
      </c>
      <c r="Q32" s="38">
        <v>0</v>
      </c>
      <c r="R32" s="38">
        <v>0</v>
      </c>
      <c r="S32" s="38">
        <v>0</v>
      </c>
      <c r="T32" s="38">
        <v>0</v>
      </c>
      <c r="U32" s="38">
        <v>0</v>
      </c>
      <c r="V32" s="38">
        <v>0</v>
      </c>
      <c r="W32" s="38">
        <v>0</v>
      </c>
      <c r="X32" s="38">
        <v>0</v>
      </c>
      <c r="Y32" s="38">
        <v>0</v>
      </c>
      <c r="Z32" s="38">
        <v>0</v>
      </c>
      <c r="AA32" s="38">
        <v>0</v>
      </c>
      <c r="AB32" s="38">
        <v>0</v>
      </c>
      <c r="AC32" s="38">
        <v>0</v>
      </c>
      <c r="AD32" s="38">
        <v>0</v>
      </c>
      <c r="AE32" s="38">
        <v>0</v>
      </c>
      <c r="AF32" s="38">
        <v>0</v>
      </c>
      <c r="AG32" s="38">
        <v>0</v>
      </c>
      <c r="AH32" s="38">
        <v>0</v>
      </c>
      <c r="AI32" s="38">
        <v>0</v>
      </c>
      <c r="AJ32" s="38">
        <v>0</v>
      </c>
      <c r="AK32" s="38">
        <v>0</v>
      </c>
      <c r="AL32" s="38">
        <v>0</v>
      </c>
      <c r="AM32" s="38">
        <v>0</v>
      </c>
      <c r="AN32" s="38">
        <v>0</v>
      </c>
      <c r="AO32" s="38">
        <v>0</v>
      </c>
      <c r="AP32" s="17" t="s">
        <v>53</v>
      </c>
      <c r="AQ32" s="17" t="s">
        <v>53</v>
      </c>
      <c r="AR32" s="17" t="s">
        <v>58</v>
      </c>
    </row>
    <row r="33" spans="1:44" x14ac:dyDescent="0.2">
      <c r="A33" s="15" t="s">
        <v>21</v>
      </c>
      <c r="B33" s="18">
        <v>179.71135709999999</v>
      </c>
      <c r="C33" s="18">
        <v>-103.05412249999999</v>
      </c>
      <c r="D33" s="18">
        <v>-28.709394200000006</v>
      </c>
      <c r="E33" s="18">
        <v>189.34406598000001</v>
      </c>
      <c r="F33" s="18">
        <v>237.29190638</v>
      </c>
      <c r="G33" s="18">
        <v>-154.21285806000006</v>
      </c>
      <c r="H33" s="18">
        <v>48.355372960000004</v>
      </c>
      <c r="I33" s="18">
        <v>208.29082108</v>
      </c>
      <c r="J33" s="18">
        <v>387.25584600000002</v>
      </c>
      <c r="K33" s="18">
        <v>489.68918198</v>
      </c>
      <c r="L33" s="18">
        <v>-189.33568499999998</v>
      </c>
      <c r="M33" s="18">
        <v>-166.99599499999997</v>
      </c>
      <c r="N33" s="18">
        <v>147.30498500000002</v>
      </c>
      <c r="O33" s="18">
        <v>-485.9392749999999</v>
      </c>
      <c r="P33" s="18">
        <v>-694.96596999999986</v>
      </c>
      <c r="Q33" s="18">
        <v>288.95949999999999</v>
      </c>
      <c r="R33" s="18">
        <v>-313.60149999999999</v>
      </c>
      <c r="S33" s="18">
        <v>273.7115</v>
      </c>
      <c r="T33" s="18">
        <v>22.3675</v>
      </c>
      <c r="U33" s="18">
        <v>271.43700000000001</v>
      </c>
      <c r="V33" s="18">
        <v>-352.38714323791049</v>
      </c>
      <c r="W33" s="18">
        <v>697.32399522688536</v>
      </c>
      <c r="X33" s="18">
        <v>-407.58079686829461</v>
      </c>
      <c r="Y33" s="18">
        <v>58.38441731626984</v>
      </c>
      <c r="Z33" s="18">
        <v>-4.2595275630498506</v>
      </c>
      <c r="AA33" s="18">
        <v>-313.88050901461065</v>
      </c>
      <c r="AB33" s="18">
        <v>-99.689705191835984</v>
      </c>
      <c r="AC33" s="18">
        <v>-48.816644159238578</v>
      </c>
      <c r="AD33" s="18">
        <v>-5.9862202180517698</v>
      </c>
      <c r="AE33" s="17">
        <v>-468.37307858373697</v>
      </c>
      <c r="AF33" s="18">
        <v>-160.52815851248556</v>
      </c>
      <c r="AG33" s="18">
        <v>-130.65288837078367</v>
      </c>
      <c r="AH33" s="18">
        <v>-49.377448317957061</v>
      </c>
      <c r="AI33" s="18">
        <v>404.80125362714102</v>
      </c>
      <c r="AJ33" s="17">
        <v>64.242758425914715</v>
      </c>
      <c r="AK33" s="18">
        <v>-428.69066187115101</v>
      </c>
      <c r="AL33" s="18">
        <v>-20.390908155103496</v>
      </c>
      <c r="AM33" s="17">
        <v>133.57691108221948</v>
      </c>
      <c r="AN33" s="17">
        <v>-248.50662824494597</v>
      </c>
      <c r="AO33" s="17">
        <v>-564.01128718898099</v>
      </c>
      <c r="AP33" s="17">
        <v>106.9</v>
      </c>
      <c r="AQ33" s="17">
        <v>144.1</v>
      </c>
      <c r="AR33" s="17">
        <v>251</v>
      </c>
    </row>
    <row r="34" spans="1:44" x14ac:dyDescent="0.2">
      <c r="A34" s="15" t="s">
        <v>22</v>
      </c>
      <c r="B34" s="38">
        <v>0</v>
      </c>
      <c r="C34" s="38">
        <v>0</v>
      </c>
      <c r="D34" s="38">
        <v>0</v>
      </c>
      <c r="E34" s="38">
        <v>0</v>
      </c>
      <c r="F34" s="38">
        <v>0</v>
      </c>
      <c r="G34" s="38">
        <v>0</v>
      </c>
      <c r="H34" s="38">
        <v>0</v>
      </c>
      <c r="I34" s="38">
        <v>0</v>
      </c>
      <c r="J34" s="38">
        <v>0</v>
      </c>
      <c r="K34" s="38">
        <v>0</v>
      </c>
      <c r="L34" s="38">
        <v>0</v>
      </c>
      <c r="M34" s="38">
        <v>0</v>
      </c>
      <c r="N34" s="38">
        <v>0</v>
      </c>
      <c r="O34" s="38">
        <v>0</v>
      </c>
      <c r="P34" s="38">
        <v>0</v>
      </c>
      <c r="Q34" s="18">
        <v>1.0346822670934488</v>
      </c>
      <c r="R34" s="18">
        <v>1.7122251615903223</v>
      </c>
      <c r="S34" s="18">
        <v>553.75961208398428</v>
      </c>
      <c r="T34" s="18">
        <v>-12.694656209188979</v>
      </c>
      <c r="U34" s="18">
        <v>543.81186330347907</v>
      </c>
      <c r="V34" s="38">
        <v>0</v>
      </c>
      <c r="W34" s="38">
        <v>0</v>
      </c>
      <c r="X34" s="38">
        <v>0</v>
      </c>
      <c r="Y34" s="38">
        <v>0</v>
      </c>
      <c r="Z34" s="38">
        <v>0</v>
      </c>
      <c r="AA34" s="38">
        <v>0</v>
      </c>
      <c r="AB34" s="38">
        <v>0</v>
      </c>
      <c r="AC34" s="38">
        <v>0</v>
      </c>
      <c r="AD34" s="38">
        <v>0</v>
      </c>
      <c r="AE34" s="38">
        <v>0</v>
      </c>
      <c r="AF34" s="38">
        <v>0</v>
      </c>
      <c r="AG34" s="38">
        <v>0</v>
      </c>
      <c r="AH34" s="38">
        <v>0</v>
      </c>
      <c r="AI34" s="38">
        <v>0</v>
      </c>
      <c r="AJ34" s="38">
        <v>0</v>
      </c>
      <c r="AK34" s="38">
        <v>0</v>
      </c>
      <c r="AL34" s="38">
        <v>0</v>
      </c>
      <c r="AM34" s="38">
        <v>0</v>
      </c>
      <c r="AN34" s="38">
        <v>0</v>
      </c>
      <c r="AO34" s="38">
        <v>0</v>
      </c>
      <c r="AP34" s="38" t="s">
        <v>53</v>
      </c>
      <c r="AQ34" s="38" t="s">
        <v>53</v>
      </c>
      <c r="AR34" s="38" t="s">
        <v>53</v>
      </c>
    </row>
    <row r="35" spans="1:44" ht="15.75" x14ac:dyDescent="0.2">
      <c r="A35" s="14" t="s">
        <v>23</v>
      </c>
      <c r="B35" s="20">
        <v>267.01290550000084</v>
      </c>
      <c r="C35" s="20">
        <v>-183.58369769000052</v>
      </c>
      <c r="D35" s="20">
        <v>-192.05251682000045</v>
      </c>
      <c r="E35" s="20">
        <v>89.725446309999981</v>
      </c>
      <c r="F35" s="20">
        <v>-18.897862700000168</v>
      </c>
      <c r="G35" s="20">
        <v>559.65724266040093</v>
      </c>
      <c r="H35" s="20">
        <v>-432.76777374380021</v>
      </c>
      <c r="I35" s="20">
        <v>-208.62593825600058</v>
      </c>
      <c r="J35" s="20">
        <v>1113.5904958474007</v>
      </c>
      <c r="K35" s="20">
        <v>1031.854026508001</v>
      </c>
      <c r="L35" s="20">
        <v>-684.20271188523031</v>
      </c>
      <c r="M35" s="20">
        <v>524.78561956951114</v>
      </c>
      <c r="N35" s="20">
        <v>-828.991140419011</v>
      </c>
      <c r="O35" s="20">
        <v>376.9932163443184</v>
      </c>
      <c r="P35" s="20">
        <v>-611.41501639041167</v>
      </c>
      <c r="Q35" s="20">
        <v>162.85642045091319</v>
      </c>
      <c r="R35" s="20">
        <v>-68.177670542759557</v>
      </c>
      <c r="S35" s="20">
        <v>754.59439636830268</v>
      </c>
      <c r="T35" s="20">
        <v>623.49343828032966</v>
      </c>
      <c r="U35" s="20">
        <v>1472.766584556786</v>
      </c>
      <c r="V35" s="20">
        <v>-161.63799975772685</v>
      </c>
      <c r="W35" s="20">
        <v>376.57885493270351</v>
      </c>
      <c r="X35" s="20">
        <v>-176.262674730795</v>
      </c>
      <c r="Y35" s="20">
        <v>67.959075423014994</v>
      </c>
      <c r="Z35" s="20">
        <v>106.6372558671968</v>
      </c>
      <c r="AA35" s="20">
        <v>-1064.6153045252702</v>
      </c>
      <c r="AB35" s="20">
        <v>-305.27266244520564</v>
      </c>
      <c r="AC35" s="20">
        <v>49.240346453390046</v>
      </c>
      <c r="AD35" s="20">
        <v>382.26689643371651</v>
      </c>
      <c r="AE35" s="17">
        <v>-938.38072408336939</v>
      </c>
      <c r="AF35" s="20">
        <v>35.299911488992528</v>
      </c>
      <c r="AG35" s="20">
        <v>-438.17267903311148</v>
      </c>
      <c r="AH35" s="20">
        <v>-33.568930044409385</v>
      </c>
      <c r="AI35" s="20">
        <v>287.06986512000208</v>
      </c>
      <c r="AJ35" s="17">
        <v>-149.37183246852632</v>
      </c>
      <c r="AK35" s="20">
        <v>331.84177891999877</v>
      </c>
      <c r="AL35" s="20">
        <v>-766.43205898493648</v>
      </c>
      <c r="AM35" s="37">
        <v>332.52662979999917</v>
      </c>
      <c r="AN35" s="37">
        <v>548.94691366000018</v>
      </c>
      <c r="AO35" s="17">
        <v>446.8832633950617</v>
      </c>
      <c r="AP35" s="37">
        <v>-630</v>
      </c>
      <c r="AQ35" s="37">
        <v>-72.2</v>
      </c>
      <c r="AR35" s="17">
        <v>-702.3</v>
      </c>
    </row>
    <row r="36" spans="1:44" x14ac:dyDescent="0.2">
      <c r="A36" s="15" t="s">
        <v>24</v>
      </c>
      <c r="B36" s="38">
        <v>0</v>
      </c>
      <c r="C36" s="38">
        <v>0</v>
      </c>
      <c r="D36" s="38">
        <v>0</v>
      </c>
      <c r="E36" s="38">
        <v>0</v>
      </c>
      <c r="F36" s="38">
        <v>0</v>
      </c>
      <c r="G36" s="38">
        <v>0</v>
      </c>
      <c r="H36" s="38">
        <v>0</v>
      </c>
      <c r="I36" s="38">
        <v>0</v>
      </c>
      <c r="J36" s="38">
        <v>0</v>
      </c>
      <c r="K36" s="38">
        <v>0</v>
      </c>
      <c r="L36" s="38">
        <v>0</v>
      </c>
      <c r="M36" s="38">
        <v>0</v>
      </c>
      <c r="N36" s="38">
        <v>0</v>
      </c>
      <c r="O36" s="38">
        <v>0</v>
      </c>
      <c r="P36" s="38">
        <v>0</v>
      </c>
      <c r="Q36" s="38">
        <v>0</v>
      </c>
      <c r="R36" s="38">
        <v>0</v>
      </c>
      <c r="S36" s="38">
        <v>0</v>
      </c>
      <c r="T36" s="38">
        <v>0</v>
      </c>
      <c r="U36" s="38">
        <v>0</v>
      </c>
      <c r="V36" s="38">
        <v>0</v>
      </c>
      <c r="W36" s="38">
        <v>0</v>
      </c>
      <c r="X36" s="38">
        <v>0</v>
      </c>
      <c r="Y36" s="38">
        <v>0</v>
      </c>
      <c r="Z36" s="38">
        <v>0</v>
      </c>
      <c r="AA36" s="38">
        <v>0</v>
      </c>
      <c r="AB36" s="38">
        <v>0</v>
      </c>
      <c r="AC36" s="38">
        <v>0</v>
      </c>
      <c r="AD36" s="38">
        <v>0</v>
      </c>
      <c r="AE36" s="38">
        <v>0</v>
      </c>
      <c r="AF36" s="38">
        <v>0</v>
      </c>
      <c r="AG36" s="38">
        <v>0</v>
      </c>
      <c r="AH36" s="38">
        <v>0</v>
      </c>
      <c r="AI36" s="38">
        <v>0</v>
      </c>
      <c r="AJ36" s="38">
        <v>0</v>
      </c>
      <c r="AK36" s="38">
        <v>0</v>
      </c>
      <c r="AL36" s="38">
        <v>0</v>
      </c>
      <c r="AM36" s="38">
        <v>0</v>
      </c>
      <c r="AN36" s="38">
        <v>0</v>
      </c>
      <c r="AO36" s="38">
        <v>0</v>
      </c>
      <c r="AP36" s="38" t="s">
        <v>53</v>
      </c>
      <c r="AQ36" s="38" t="s">
        <v>53</v>
      </c>
      <c r="AR36" s="38" t="s">
        <v>53</v>
      </c>
    </row>
    <row r="37" spans="1:44" x14ac:dyDescent="0.2">
      <c r="A37" s="15" t="s">
        <v>25</v>
      </c>
      <c r="B37" s="20">
        <v>0.14158999999999999</v>
      </c>
      <c r="C37" s="20">
        <v>0.14824999999999999</v>
      </c>
      <c r="D37" s="20">
        <v>0.18151</v>
      </c>
      <c r="E37" s="20">
        <v>0.18849000000000002</v>
      </c>
      <c r="F37" s="20">
        <v>0.65983999999999998</v>
      </c>
      <c r="G37" s="20">
        <v>0.20902200040002591</v>
      </c>
      <c r="H37" s="20">
        <v>0.20527928620001185</v>
      </c>
      <c r="I37" s="20">
        <v>0.20574547399996265</v>
      </c>
      <c r="J37" s="20">
        <v>0.17184965740001273</v>
      </c>
      <c r="K37" s="20">
        <v>0.7918964180000132</v>
      </c>
      <c r="L37" s="20">
        <v>0.15139335476956728</v>
      </c>
      <c r="M37" s="20">
        <v>5.9123119510846901E-2</v>
      </c>
      <c r="N37" s="20">
        <v>1.4006800990026286E-2</v>
      </c>
      <c r="O37" s="20">
        <v>1.6994764317203578E-2</v>
      </c>
      <c r="P37" s="20">
        <v>0.24151803958764403</v>
      </c>
      <c r="Q37" s="20">
        <v>1.8112840916936185E-2</v>
      </c>
      <c r="R37" s="20">
        <v>4.8771272371709194E-3</v>
      </c>
      <c r="S37" s="20">
        <v>556.70127884830379</v>
      </c>
      <c r="T37" s="20">
        <v>9.9605203297474555E-3</v>
      </c>
      <c r="U37" s="20">
        <v>556.73422933678773</v>
      </c>
      <c r="V37" s="20">
        <v>1.3245352271208051E-2</v>
      </c>
      <c r="W37" s="20">
        <v>3.9545212704482094E-2</v>
      </c>
      <c r="X37" s="20">
        <v>0.1665124492046737</v>
      </c>
      <c r="Y37" s="20">
        <v>0.36865684301431656</v>
      </c>
      <c r="Z37" s="20">
        <v>0.58795985719468036</v>
      </c>
      <c r="AA37" s="20">
        <v>0.53721669472841405</v>
      </c>
      <c r="AB37" s="20">
        <v>0.62136597479647693</v>
      </c>
      <c r="AC37" s="20">
        <v>0.73902582338895795</v>
      </c>
      <c r="AD37" s="20">
        <v>0.78704284371741295</v>
      </c>
      <c r="AE37" s="17">
        <v>2.6846513366312621</v>
      </c>
      <c r="AF37" s="20">
        <v>0.79883176899451802</v>
      </c>
      <c r="AG37" s="20">
        <v>0.775895906885961</v>
      </c>
      <c r="AH37" s="20">
        <v>0.79708444559258307</v>
      </c>
      <c r="AI37" s="20">
        <v>0</v>
      </c>
      <c r="AJ37" s="17">
        <v>2.3718121214730621</v>
      </c>
      <c r="AK37" s="20">
        <v>0</v>
      </c>
      <c r="AL37" s="20">
        <v>4.07347506260064E-3</v>
      </c>
      <c r="AM37" s="37">
        <v>0</v>
      </c>
      <c r="AN37" s="37">
        <v>0</v>
      </c>
      <c r="AO37" s="17">
        <v>0</v>
      </c>
      <c r="AP37" s="37">
        <v>0</v>
      </c>
      <c r="AQ37" s="37">
        <v>0</v>
      </c>
      <c r="AR37" s="17">
        <v>0</v>
      </c>
    </row>
    <row r="38" spans="1:44" x14ac:dyDescent="0.2">
      <c r="A38" s="15" t="s">
        <v>26</v>
      </c>
      <c r="B38" s="38">
        <v>0</v>
      </c>
      <c r="C38" s="38">
        <v>0</v>
      </c>
      <c r="D38" s="38">
        <v>0</v>
      </c>
      <c r="E38" s="38">
        <v>0</v>
      </c>
      <c r="F38" s="38">
        <v>0</v>
      </c>
      <c r="G38" s="20">
        <v>0</v>
      </c>
      <c r="H38" s="20">
        <v>0</v>
      </c>
      <c r="I38" s="20">
        <v>0</v>
      </c>
      <c r="J38" s="20">
        <v>0</v>
      </c>
      <c r="K38" s="20">
        <v>0</v>
      </c>
      <c r="L38" s="38">
        <v>0</v>
      </c>
      <c r="M38" s="38">
        <v>0</v>
      </c>
      <c r="N38" s="38">
        <v>0</v>
      </c>
      <c r="O38" s="38">
        <v>0</v>
      </c>
      <c r="P38" s="38">
        <v>0</v>
      </c>
      <c r="Q38" s="38">
        <v>0</v>
      </c>
      <c r="R38" s="38">
        <v>0</v>
      </c>
      <c r="S38" s="38">
        <v>0</v>
      </c>
      <c r="T38" s="38">
        <v>0</v>
      </c>
      <c r="U38" s="38">
        <v>0</v>
      </c>
      <c r="V38" s="38">
        <v>0</v>
      </c>
      <c r="W38" s="38">
        <v>0</v>
      </c>
      <c r="X38" s="38">
        <v>0</v>
      </c>
      <c r="Y38" s="38">
        <v>0</v>
      </c>
      <c r="Z38" s="38">
        <v>0</v>
      </c>
      <c r="AA38" s="38">
        <v>0</v>
      </c>
      <c r="AB38" s="38">
        <v>0</v>
      </c>
      <c r="AC38" s="38">
        <v>0</v>
      </c>
      <c r="AD38" s="38">
        <v>0</v>
      </c>
      <c r="AE38" s="38">
        <v>0</v>
      </c>
      <c r="AF38" s="38">
        <v>0</v>
      </c>
      <c r="AG38" s="38">
        <v>0</v>
      </c>
      <c r="AH38" s="38">
        <v>0</v>
      </c>
      <c r="AI38" s="38">
        <v>0</v>
      </c>
      <c r="AJ38" s="38">
        <v>0</v>
      </c>
      <c r="AK38" s="38">
        <v>0</v>
      </c>
      <c r="AL38" s="38">
        <v>0</v>
      </c>
      <c r="AM38" s="38">
        <v>0</v>
      </c>
      <c r="AN38" s="38">
        <v>0</v>
      </c>
      <c r="AO38" s="38">
        <v>0</v>
      </c>
      <c r="AP38" s="38" t="s">
        <v>53</v>
      </c>
      <c r="AQ38" s="38" t="s">
        <v>53</v>
      </c>
      <c r="AR38" s="38" t="s">
        <v>53</v>
      </c>
    </row>
    <row r="39" spans="1:44" x14ac:dyDescent="0.2">
      <c r="A39" s="15" t="s">
        <v>27</v>
      </c>
      <c r="B39" s="20">
        <v>266.87131550000083</v>
      </c>
      <c r="C39" s="20">
        <v>-183.73194769000054</v>
      </c>
      <c r="D39" s="20">
        <v>-192.23402682000045</v>
      </c>
      <c r="E39" s="20">
        <v>89.536956309999979</v>
      </c>
      <c r="F39" s="20">
        <v>-19.557702700000171</v>
      </c>
      <c r="G39" s="20">
        <v>559.44822066000097</v>
      </c>
      <c r="H39" s="20">
        <v>-432.97305303000019</v>
      </c>
      <c r="I39" s="20">
        <v>-208.83168373000055</v>
      </c>
      <c r="J39" s="20">
        <v>1113.4186461900008</v>
      </c>
      <c r="K39" s="20">
        <v>1031.0621300900009</v>
      </c>
      <c r="L39" s="20">
        <v>-684.35410523999985</v>
      </c>
      <c r="M39" s="20">
        <v>524.72649645000035</v>
      </c>
      <c r="N39" s="20">
        <v>-829.00514722000094</v>
      </c>
      <c r="O39" s="20">
        <v>376.97622158000121</v>
      </c>
      <c r="P39" s="20">
        <v>-611.65653442999928</v>
      </c>
      <c r="Q39" s="20">
        <v>162.83830760999626</v>
      </c>
      <c r="R39" s="20">
        <v>-68.182547669996723</v>
      </c>
      <c r="S39" s="20">
        <v>197.89311751999887</v>
      </c>
      <c r="T39" s="20">
        <v>623.48347775999991</v>
      </c>
      <c r="U39" s="20">
        <v>916.03235521999841</v>
      </c>
      <c r="V39" s="20">
        <v>-161.65124510999806</v>
      </c>
      <c r="W39" s="20">
        <v>376.53930971999904</v>
      </c>
      <c r="X39" s="20">
        <v>-184.07228818000073</v>
      </c>
      <c r="Y39" s="20">
        <v>75.233519580001385</v>
      </c>
      <c r="Z39" s="20">
        <v>106.04929601000211</v>
      </c>
      <c r="AA39" s="20">
        <v>-1065.1525212199986</v>
      </c>
      <c r="AB39" s="20">
        <v>-305.89402842000209</v>
      </c>
      <c r="AC39" s="20">
        <v>48.501320630001096</v>
      </c>
      <c r="AD39" s="20">
        <v>381.4798535899991</v>
      </c>
      <c r="AE39" s="17">
        <v>-941.06537542000046</v>
      </c>
      <c r="AF39" s="20">
        <v>34.50107971999801</v>
      </c>
      <c r="AG39" s="20">
        <v>-438.94857493999746</v>
      </c>
      <c r="AH39" s="20">
        <v>-34.366014490001966</v>
      </c>
      <c r="AI39" s="20">
        <v>287.06986512000208</v>
      </c>
      <c r="AJ39" s="17">
        <v>-151.74364458999935</v>
      </c>
      <c r="AK39" s="20">
        <v>331.84177891999877</v>
      </c>
      <c r="AL39" s="20">
        <v>-766.43613245999904</v>
      </c>
      <c r="AM39" s="37">
        <v>332.52662979999917</v>
      </c>
      <c r="AN39" s="37">
        <v>548.94691366000018</v>
      </c>
      <c r="AO39" s="17">
        <v>446.87918991999908</v>
      </c>
      <c r="AP39" s="37">
        <v>-630</v>
      </c>
      <c r="AQ39" s="37">
        <v>-72.2</v>
      </c>
      <c r="AR39" s="17">
        <v>-702.3</v>
      </c>
    </row>
    <row r="40" spans="1:44" x14ac:dyDescent="0.2">
      <c r="A40" s="16" t="s">
        <v>12</v>
      </c>
      <c r="B40" s="20">
        <v>393.42956425000119</v>
      </c>
      <c r="C40" s="20">
        <v>-115.95846811000095</v>
      </c>
      <c r="D40" s="20">
        <v>-233.88091656000003</v>
      </c>
      <c r="E40" s="20">
        <v>108.85770931000006</v>
      </c>
      <c r="F40" s="20">
        <v>152.44788889000029</v>
      </c>
      <c r="G40" s="20">
        <v>847.26025113000003</v>
      </c>
      <c r="H40" s="20">
        <v>-856.94192785000007</v>
      </c>
      <c r="I40" s="20">
        <v>-139.27082991000009</v>
      </c>
      <c r="J40" s="20">
        <v>1055.3526815900004</v>
      </c>
      <c r="K40" s="20">
        <v>906.40017496000019</v>
      </c>
      <c r="L40" s="20">
        <v>-47.933510310000273</v>
      </c>
      <c r="M40" s="20">
        <v>434.89076205000003</v>
      </c>
      <c r="N40" s="20">
        <v>-901.53694741999959</v>
      </c>
      <c r="O40" s="20">
        <v>-151.27290733000007</v>
      </c>
      <c r="P40" s="20">
        <v>-665.85260300999994</v>
      </c>
      <c r="Q40" s="20">
        <v>339.33295854999915</v>
      </c>
      <c r="R40" s="20">
        <v>-0.36213314999919383</v>
      </c>
      <c r="S40" s="20">
        <v>154.2245698499994</v>
      </c>
      <c r="T40" s="20">
        <v>426.09847238000111</v>
      </c>
      <c r="U40" s="20">
        <v>919.29386763000048</v>
      </c>
      <c r="V40" s="20">
        <v>-118.43173739000083</v>
      </c>
      <c r="W40" s="20">
        <v>380.88465432999982</v>
      </c>
      <c r="X40" s="20">
        <v>-169.6845001799995</v>
      </c>
      <c r="Y40" s="20">
        <v>88.967080100000373</v>
      </c>
      <c r="Z40" s="20">
        <v>181.73549685999984</v>
      </c>
      <c r="AA40" s="20">
        <v>-1093.9756019399999</v>
      </c>
      <c r="AB40" s="20">
        <v>-262.35019650000004</v>
      </c>
      <c r="AC40" s="20">
        <v>205.95017782000002</v>
      </c>
      <c r="AD40" s="20">
        <v>402.52079641</v>
      </c>
      <c r="AE40" s="17">
        <v>-747.85482421000006</v>
      </c>
      <c r="AF40" s="20">
        <v>-147.48908082999998</v>
      </c>
      <c r="AG40" s="20">
        <v>-353.37946863999997</v>
      </c>
      <c r="AH40" s="20">
        <v>-72.242613730000329</v>
      </c>
      <c r="AI40" s="20">
        <v>129.15419563999981</v>
      </c>
      <c r="AJ40" s="17">
        <v>-443.95696756000046</v>
      </c>
      <c r="AK40" s="20">
        <v>589.89036029000022</v>
      </c>
      <c r="AL40" s="20">
        <v>-613.74491755999975</v>
      </c>
      <c r="AM40" s="37">
        <v>347.55648463999967</v>
      </c>
      <c r="AN40" s="37">
        <v>313.28925446</v>
      </c>
      <c r="AO40" s="17">
        <v>636.99118183000019</v>
      </c>
      <c r="AP40" s="37">
        <v>-543.1</v>
      </c>
      <c r="AQ40" s="37">
        <v>-153.4</v>
      </c>
      <c r="AR40" s="17">
        <v>-696.5</v>
      </c>
    </row>
    <row r="41" spans="1:44" x14ac:dyDescent="0.2">
      <c r="A41" s="16" t="s">
        <v>28</v>
      </c>
      <c r="B41" s="20">
        <v>-127.00593981000036</v>
      </c>
      <c r="C41" s="20">
        <v>-154.95278987999959</v>
      </c>
      <c r="D41" s="20">
        <v>-0.63152476000040769</v>
      </c>
      <c r="E41" s="20">
        <v>3.8971738499999047</v>
      </c>
      <c r="F41" s="20">
        <v>-278.69308060000043</v>
      </c>
      <c r="G41" s="20">
        <v>-315.20061787999913</v>
      </c>
      <c r="H41" s="20">
        <v>416.09778291999993</v>
      </c>
      <c r="I41" s="20">
        <v>-60.19425581000047</v>
      </c>
      <c r="J41" s="20">
        <v>45.788390580000353</v>
      </c>
      <c r="K41" s="20">
        <v>86.491299810000697</v>
      </c>
      <c r="L41" s="20">
        <v>-598.54960466999955</v>
      </c>
      <c r="M41" s="20">
        <v>63.036131900000385</v>
      </c>
      <c r="N41" s="20">
        <v>113.0937304299986</v>
      </c>
      <c r="O41" s="20">
        <v>493.82814123000134</v>
      </c>
      <c r="P41" s="20">
        <v>71.408398890000768</v>
      </c>
      <c r="Q41" s="20">
        <v>-200.14712716000295</v>
      </c>
      <c r="R41" s="20">
        <v>-83.250353329997509</v>
      </c>
      <c r="S41" s="20">
        <v>44.130698529999471</v>
      </c>
      <c r="T41" s="20">
        <v>184.03591040999885</v>
      </c>
      <c r="U41" s="20">
        <v>-55.230871550002135</v>
      </c>
      <c r="V41" s="20">
        <v>-35.61090851999726</v>
      </c>
      <c r="W41" s="20">
        <v>27.295007839999162</v>
      </c>
      <c r="X41" s="20">
        <v>-7.6431010000007227</v>
      </c>
      <c r="Y41" s="20">
        <v>-3.4810704299989155</v>
      </c>
      <c r="Z41" s="20">
        <v>-19.44007210999774</v>
      </c>
      <c r="AA41" s="20">
        <v>18.495123400001297</v>
      </c>
      <c r="AB41" s="20">
        <v>-31.822499480002101</v>
      </c>
      <c r="AC41" s="20">
        <v>-153.79709183999898</v>
      </c>
      <c r="AD41" s="20">
        <v>-29.457392300000901</v>
      </c>
      <c r="AE41" s="17">
        <v>-196.58186022000069</v>
      </c>
      <c r="AF41" s="20">
        <v>166.53822319999799</v>
      </c>
      <c r="AG41" s="20">
        <v>-91.437491519997408</v>
      </c>
      <c r="AH41" s="20">
        <v>38.27249378999835</v>
      </c>
      <c r="AI41" s="20">
        <v>146.90692551000231</v>
      </c>
      <c r="AJ41" s="17">
        <v>260.28015098000128</v>
      </c>
      <c r="AK41" s="20">
        <v>-251.57265344000143</v>
      </c>
      <c r="AL41" s="20">
        <v>-164.43245584999934</v>
      </c>
      <c r="AM41" s="37">
        <v>-51.141075970000585</v>
      </c>
      <c r="AN41" s="37">
        <v>225.71222713000026</v>
      </c>
      <c r="AO41" s="17">
        <v>-241.43395813000109</v>
      </c>
      <c r="AP41" s="37">
        <v>-84.9</v>
      </c>
      <c r="AQ41" s="37">
        <v>32.1</v>
      </c>
      <c r="AR41" s="17">
        <v>-52.8</v>
      </c>
    </row>
    <row r="42" spans="1:44" x14ac:dyDescent="0.2">
      <c r="A42" s="16" t="s">
        <v>29</v>
      </c>
      <c r="B42" s="38">
        <v>0</v>
      </c>
      <c r="C42" s="38">
        <v>0</v>
      </c>
      <c r="D42" s="38">
        <v>0</v>
      </c>
      <c r="E42" s="38">
        <v>0</v>
      </c>
      <c r="F42" s="38">
        <v>0</v>
      </c>
      <c r="G42" s="38">
        <v>0</v>
      </c>
      <c r="H42" s="38">
        <v>0</v>
      </c>
      <c r="I42" s="38">
        <v>0</v>
      </c>
      <c r="J42" s="38">
        <v>0</v>
      </c>
      <c r="K42" s="38">
        <v>0</v>
      </c>
      <c r="L42" s="38">
        <v>0</v>
      </c>
      <c r="M42" s="38">
        <v>0</v>
      </c>
      <c r="N42" s="38">
        <v>0</v>
      </c>
      <c r="O42" s="38">
        <v>0</v>
      </c>
      <c r="P42" s="38">
        <v>0</v>
      </c>
      <c r="Q42" s="38">
        <v>0</v>
      </c>
      <c r="R42" s="38">
        <v>0</v>
      </c>
      <c r="S42" s="38">
        <v>0</v>
      </c>
      <c r="T42" s="38">
        <v>0</v>
      </c>
      <c r="U42" s="38">
        <v>0</v>
      </c>
      <c r="V42" s="38">
        <v>0</v>
      </c>
      <c r="W42" s="38">
        <v>0</v>
      </c>
      <c r="X42" s="38">
        <v>0</v>
      </c>
      <c r="Y42" s="38">
        <v>0</v>
      </c>
      <c r="Z42" s="38">
        <v>0</v>
      </c>
      <c r="AA42" s="38">
        <v>0</v>
      </c>
      <c r="AB42" s="38">
        <v>0</v>
      </c>
      <c r="AC42" s="38">
        <v>0</v>
      </c>
      <c r="AD42" s="38">
        <v>0</v>
      </c>
      <c r="AE42" s="38">
        <v>0</v>
      </c>
      <c r="AF42" s="38">
        <v>0</v>
      </c>
      <c r="AG42" s="38">
        <v>0</v>
      </c>
      <c r="AH42" s="38">
        <v>0</v>
      </c>
      <c r="AI42" s="38">
        <v>0</v>
      </c>
      <c r="AJ42" s="38">
        <v>0</v>
      </c>
      <c r="AK42" s="38">
        <v>0</v>
      </c>
      <c r="AL42" s="38">
        <v>0</v>
      </c>
      <c r="AM42" s="38">
        <v>0</v>
      </c>
      <c r="AN42" s="38">
        <v>0</v>
      </c>
      <c r="AO42" s="38">
        <v>0</v>
      </c>
      <c r="AP42" s="38" t="s">
        <v>53</v>
      </c>
      <c r="AQ42" s="38" t="s">
        <v>53</v>
      </c>
      <c r="AR42" s="38" t="s">
        <v>53</v>
      </c>
    </row>
    <row r="43" spans="1:44" x14ac:dyDescent="0.2">
      <c r="A43" s="16" t="s">
        <v>30</v>
      </c>
      <c r="B43" s="20">
        <v>0.44769106000000464</v>
      </c>
      <c r="C43" s="20">
        <v>87.179310300000012</v>
      </c>
      <c r="D43" s="20">
        <v>42.278414499999982</v>
      </c>
      <c r="E43" s="20">
        <v>-23.217926849999991</v>
      </c>
      <c r="F43" s="20">
        <v>106.68748901000002</v>
      </c>
      <c r="G43" s="20">
        <v>27.695890239999979</v>
      </c>
      <c r="H43" s="20">
        <v>7.9021390900000119</v>
      </c>
      <c r="I43" s="20">
        <v>-9.261884460000001</v>
      </c>
      <c r="J43" s="20">
        <v>11.871665039999964</v>
      </c>
      <c r="K43" s="20">
        <v>38.207809909999952</v>
      </c>
      <c r="L43" s="20">
        <v>-37.669077709999982</v>
      </c>
      <c r="M43" s="20">
        <v>26.758170799999991</v>
      </c>
      <c r="N43" s="20">
        <v>-40.509872439999974</v>
      </c>
      <c r="O43" s="20">
        <v>33.62522291999997</v>
      </c>
      <c r="P43" s="20">
        <v>-17.795556429999998</v>
      </c>
      <c r="Q43" s="20">
        <v>24.544175130000045</v>
      </c>
      <c r="R43" s="20">
        <v>15.458516409999982</v>
      </c>
      <c r="S43" s="20">
        <v>-0.49389999000000534</v>
      </c>
      <c r="T43" s="20">
        <v>12.862197969999951</v>
      </c>
      <c r="U43" s="20">
        <v>52.370989519999974</v>
      </c>
      <c r="V43" s="20">
        <v>-7.4747730399999712</v>
      </c>
      <c r="W43" s="20">
        <v>-31.775046259999975</v>
      </c>
      <c r="X43" s="20">
        <v>-6.9364805099999938</v>
      </c>
      <c r="Y43" s="20">
        <v>-10.280350100000069</v>
      </c>
      <c r="Z43" s="20">
        <v>-56.466649910000008</v>
      </c>
      <c r="AA43" s="20">
        <v>10.458901690000001</v>
      </c>
      <c r="AB43" s="20">
        <v>-11.391534219999999</v>
      </c>
      <c r="AC43" s="20">
        <v>-3.8288096199999297</v>
      </c>
      <c r="AD43" s="20">
        <v>8.5510939299999986</v>
      </c>
      <c r="AE43" s="17">
        <v>3.7896517800000709</v>
      </c>
      <c r="AF43" s="20">
        <v>15.876009760000001</v>
      </c>
      <c r="AG43" s="20">
        <v>5.7695173899999599</v>
      </c>
      <c r="AH43" s="20">
        <v>-0.3960996799999848</v>
      </c>
      <c r="AI43" s="20">
        <v>9.8891327099999771</v>
      </c>
      <c r="AJ43" s="17">
        <v>31.138560179999953</v>
      </c>
      <c r="AK43" s="20">
        <v>-6.4167618999999831</v>
      </c>
      <c r="AL43" s="20">
        <v>11.937444649999932</v>
      </c>
      <c r="AM43" s="37">
        <v>36.256043850000076</v>
      </c>
      <c r="AN43" s="37">
        <v>9.7155344399999297</v>
      </c>
      <c r="AO43" s="17">
        <v>51.492261039999953</v>
      </c>
      <c r="AP43" s="37">
        <v>-1.8</v>
      </c>
      <c r="AQ43" s="37">
        <v>49.4</v>
      </c>
      <c r="AR43" s="17">
        <v>47.6</v>
      </c>
    </row>
    <row r="44" spans="1:44" x14ac:dyDescent="0.2">
      <c r="A44" s="16" t="s">
        <v>31</v>
      </c>
      <c r="B44" s="38">
        <v>0</v>
      </c>
      <c r="C44" s="38">
        <v>0</v>
      </c>
      <c r="D44" s="38">
        <v>0</v>
      </c>
      <c r="E44" s="38">
        <v>0</v>
      </c>
      <c r="F44" s="38">
        <v>0</v>
      </c>
      <c r="G44" s="20">
        <v>-0.30730282999999992</v>
      </c>
      <c r="H44" s="20">
        <v>-3.1047190000000086E-2</v>
      </c>
      <c r="I44" s="20">
        <v>-0.10471354999999997</v>
      </c>
      <c r="J44" s="20">
        <v>0.40590897999999986</v>
      </c>
      <c r="K44" s="20">
        <v>-3.7154590000000043E-2</v>
      </c>
      <c r="L44" s="20">
        <v>-0.20191254999999989</v>
      </c>
      <c r="M44" s="20">
        <v>4.1431699999999981E-2</v>
      </c>
      <c r="N44" s="20">
        <v>-5.2057790000000013E-2</v>
      </c>
      <c r="O44" s="20">
        <v>0.79576476000000007</v>
      </c>
      <c r="P44" s="20">
        <v>0.58322612000000007</v>
      </c>
      <c r="Q44" s="20">
        <v>-0.89169890999999979</v>
      </c>
      <c r="R44" s="20">
        <v>-2.857759999999996E-2</v>
      </c>
      <c r="S44" s="20">
        <v>3.1749129999999869E-2</v>
      </c>
      <c r="T44" s="20">
        <v>0.48689699999999991</v>
      </c>
      <c r="U44" s="20">
        <v>-0.40163038000000006</v>
      </c>
      <c r="V44" s="20">
        <v>-0.13382615999999997</v>
      </c>
      <c r="W44" s="20">
        <v>0.13469380999999975</v>
      </c>
      <c r="X44" s="20">
        <v>0.19179351000000031</v>
      </c>
      <c r="Y44" s="20">
        <v>2.7860010000000102E-2</v>
      </c>
      <c r="Z44" s="20">
        <v>0.22052117000000021</v>
      </c>
      <c r="AA44" s="20">
        <v>-0.13094437</v>
      </c>
      <c r="AB44" s="20">
        <v>-0.32979822000000003</v>
      </c>
      <c r="AC44" s="20">
        <v>0.17704427</v>
      </c>
      <c r="AD44" s="20">
        <v>-0.13464445</v>
      </c>
      <c r="AE44" s="17">
        <v>-0.41834277000000009</v>
      </c>
      <c r="AF44" s="20">
        <v>-0.42407241000000001</v>
      </c>
      <c r="AG44" s="20">
        <v>9.8867830000000004E-2</v>
      </c>
      <c r="AH44" s="20">
        <v>2.0512999999996851E-4</v>
      </c>
      <c r="AI44" s="20">
        <v>1.1196112600000001</v>
      </c>
      <c r="AJ44" s="17">
        <v>0.79461181000000014</v>
      </c>
      <c r="AK44" s="20">
        <v>-5.9166029999999863E-2</v>
      </c>
      <c r="AL44" s="20">
        <v>-0.19620370000000004</v>
      </c>
      <c r="AM44" s="37">
        <v>-0.14482272000000002</v>
      </c>
      <c r="AN44" s="37">
        <v>0.22989762999999983</v>
      </c>
      <c r="AO44" s="17">
        <v>-0.17029482000000007</v>
      </c>
      <c r="AP44" s="37">
        <v>-0.2</v>
      </c>
      <c r="AQ44" s="37">
        <v>-0.3</v>
      </c>
      <c r="AR44" s="17">
        <v>-0.5</v>
      </c>
    </row>
    <row r="46" spans="1:44" x14ac:dyDescent="0.2">
      <c r="A46" s="3" t="s">
        <v>61</v>
      </c>
    </row>
    <row r="48" spans="1:44" x14ac:dyDescent="0.2">
      <c r="A48" s="3" t="s">
        <v>32</v>
      </c>
    </row>
    <row r="49" spans="1:1" x14ac:dyDescent="0.2">
      <c r="A49" s="21"/>
    </row>
    <row r="50" spans="1:1" x14ac:dyDescent="0.2">
      <c r="A50" s="21" t="s">
        <v>33</v>
      </c>
    </row>
    <row r="51" spans="1:1" x14ac:dyDescent="0.2">
      <c r="A51" s="22" t="s">
        <v>56</v>
      </c>
    </row>
    <row r="52" spans="1:1" x14ac:dyDescent="0.2">
      <c r="A52" s="23" t="s">
        <v>34</v>
      </c>
    </row>
    <row r="53" spans="1:1" x14ac:dyDescent="0.2">
      <c r="A53" s="3" t="s">
        <v>35</v>
      </c>
    </row>
  </sheetData>
  <mergeCells count="11">
    <mergeCell ref="AP4:AR4"/>
    <mergeCell ref="AK4:AO4"/>
    <mergeCell ref="AF4:AJ4"/>
    <mergeCell ref="AA4:AE4"/>
    <mergeCell ref="A1:Z1"/>
    <mergeCell ref="A4:A5"/>
    <mergeCell ref="B4:F4"/>
    <mergeCell ref="G4:K4"/>
    <mergeCell ref="L4:P4"/>
    <mergeCell ref="Q4:U4"/>
    <mergeCell ref="V4:Z4"/>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7EC2A1A9346624FA800A4A4C0DB185D" ma:contentTypeVersion="3" ma:contentTypeDescription="Create a new document." ma:contentTypeScope="" ma:versionID="a6332767b3d3f6549b4479a6223d4297">
  <xsd:schema xmlns:xsd="http://www.w3.org/2001/XMLSchema" xmlns:xs="http://www.w3.org/2001/XMLSchema" xmlns:p="http://schemas.microsoft.com/office/2006/metadata/properties" xmlns:ns2="3eb395c1-c26a-485a-a474-2edaaa77b21c" targetNamespace="http://schemas.microsoft.com/office/2006/metadata/properties" ma:root="true" ma:fieldsID="747e6fc1d77e8f10a3a1886d8f81f972" ns2:_="">
    <xsd:import namespace="3eb395c1-c26a-485a-a474-2edaaa77b21c"/>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b395c1-c26a-485a-a474-2edaaa77b21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3eb395c1-c26a-485a-a474-2edaaa77b21c">UTZWJRNMN37P-1071157593-4163</_dlc_DocId>
    <_dlc_DocIdUrl xmlns="3eb395c1-c26a-485a-a474-2edaaa77b21c">
      <Url>http://deps-mofe-pro.egc.gov.bn/_layouts/15/DocIdRedir.aspx?ID=UTZWJRNMN37P-1071157593-4163</Url>
      <Description>UTZWJRNMN37P-1071157593-4163</Description>
    </_dlc_DocIdUrl>
  </documentManagement>
</p:properties>
</file>

<file path=customXml/itemProps1.xml><?xml version="1.0" encoding="utf-8"?>
<ds:datastoreItem xmlns:ds="http://schemas.openxmlformats.org/officeDocument/2006/customXml" ds:itemID="{8FA7E286-9EC2-49A1-B0E9-9D89914460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b395c1-c26a-485a-a474-2edaaa77b2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30D8AD9-D152-4FF2-A4D1-7EEAC21739A4}">
  <ds:schemaRefs>
    <ds:schemaRef ds:uri="http://schemas.microsoft.com/sharepoint/events"/>
  </ds:schemaRefs>
</ds:datastoreItem>
</file>

<file path=customXml/itemProps3.xml><?xml version="1.0" encoding="utf-8"?>
<ds:datastoreItem xmlns:ds="http://schemas.openxmlformats.org/officeDocument/2006/customXml" ds:itemID="{927B2F1B-19B1-425D-8883-8541D6CA159C}">
  <ds:schemaRefs>
    <ds:schemaRef ds:uri="http://schemas.microsoft.com/sharepoint/v3/contenttype/forms"/>
  </ds:schemaRefs>
</ds:datastoreItem>
</file>

<file path=customXml/itemProps4.xml><?xml version="1.0" encoding="utf-8"?>
<ds:datastoreItem xmlns:ds="http://schemas.openxmlformats.org/officeDocument/2006/customXml" ds:itemID="{92A687B3-E820-4B2E-80C8-7B4343FB3DCF}">
  <ds:schemaRefs>
    <ds:schemaRef ds:uri="http://purl.org/dc/elements/1.1/"/>
    <ds:schemaRef ds:uri="http://schemas.microsoft.com/office/2006/documentManagement/types"/>
    <ds:schemaRef ds:uri="http://purl.org/dc/dcmitype/"/>
    <ds:schemaRef ds:uri="http://www.w3.org/XML/1998/namespace"/>
    <ds:schemaRef ds:uri="http://schemas.microsoft.com/office/2006/metadata/properties"/>
    <ds:schemaRef ds:uri="http://purl.org/dc/terms/"/>
    <ds:schemaRef ds:uri="http://schemas.microsoft.com/office/infopath/2007/PartnerControls"/>
    <ds:schemaRef ds:uri="http://schemas.openxmlformats.org/package/2006/metadata/core-properties"/>
    <ds:schemaRef ds:uri="3eb395c1-c26a-485a-a474-2edaaa77b21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Metadata</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Aqilah Binti Hassan</dc:creator>
  <cp:lastModifiedBy>Mohammad Amirul Azrie bin Mohammad Ali</cp:lastModifiedBy>
  <dcterms:created xsi:type="dcterms:W3CDTF">2023-11-02T12:16:16Z</dcterms:created>
  <dcterms:modified xsi:type="dcterms:W3CDTF">2026-10-26T01:21:34Z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e072bc43-add7-4e71-a7d4-6180ebc5e6c9</vt:lpwstr>
  </property>
  <property fmtid="{D5CDD505-2E9C-101B-9397-08002B2CF9AE}" pid="3" name="ContentTypeId">
    <vt:lpwstr>0x01010047EC2A1A9346624FA800A4A4C0DB185D</vt:lpwstr>
  </property>
</Properties>
</file>