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mirul.mdali\Documents\EDATA\Nabihah 19.9\"/>
    </mc:Choice>
  </mc:AlternateContent>
  <xr:revisionPtr revIDLastSave="0" documentId="13_ncr:1_{CA4367FA-624D-4439-96AA-1208B7AB815E}" xr6:coauthVersionLast="36" xr6:coauthVersionMax="36" xr10:uidLastSave="{00000000-0000-0000-0000-000000000000}"/>
  <bookViews>
    <workbookView xWindow="0" yWindow="0" windowWidth="19200" windowHeight="6810" activeTab="1" xr2:uid="{00000000-000D-0000-FFFF-FFFF00000000}"/>
  </bookViews>
  <sheets>
    <sheet name="Metadata" sheetId="3" r:id="rId1"/>
    <sheet name="Data" sheetId="2" r:id="rId2"/>
  </sheets>
  <definedNames>
    <definedName name="_xlnm.Print_Area">#REF!</definedName>
    <definedName name="U">#REF!</definedName>
  </definedNames>
  <calcPr calcId="191029" iterate="1" iterateCount="1000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45" i="2" l="1"/>
  <c r="AJ44" i="2"/>
  <c r="AJ30" i="2"/>
  <c r="AJ29" i="2"/>
</calcChain>
</file>

<file path=xl/sharedStrings.xml><?xml version="1.0" encoding="utf-8"?>
<sst xmlns="http://schemas.openxmlformats.org/spreadsheetml/2006/main" count="689" uniqueCount="51">
  <si>
    <t>End of Period</t>
  </si>
  <si>
    <t>…</t>
  </si>
  <si>
    <t>Period Average</t>
  </si>
  <si>
    <t>Saudi Riyal</t>
  </si>
  <si>
    <t>Indonesian Rupiah</t>
  </si>
  <si>
    <t>Philippine Peso</t>
  </si>
  <si>
    <t>Thai Baht</t>
  </si>
  <si>
    <t>Japanese Yen</t>
  </si>
  <si>
    <t>Malaysia Ringgit</t>
  </si>
  <si>
    <t>Hongkong Dollar</t>
  </si>
  <si>
    <t>Swiss Francs</t>
  </si>
  <si>
    <t>Euro</t>
  </si>
  <si>
    <t>Australian Dollar</t>
  </si>
  <si>
    <t>Sterling Pound</t>
  </si>
  <si>
    <t>US Dollar</t>
  </si>
  <si>
    <t>Exchange Rates</t>
  </si>
  <si>
    <t xml:space="preserve">Source: </t>
  </si>
  <si>
    <t>Note:</t>
  </si>
  <si>
    <t xml:space="preserve"> - '…' Not Available</t>
  </si>
  <si>
    <t xml:space="preserve">Brunei Dollar to 1 unit  </t>
  </si>
  <si>
    <t xml:space="preserve">Brunei Dollar to 100 unit </t>
  </si>
  <si>
    <t>Title of dataset:</t>
  </si>
  <si>
    <t>Deifinition / Concept:</t>
  </si>
  <si>
    <t>Frequency:</t>
  </si>
  <si>
    <t xml:space="preserve">Annual
</t>
  </si>
  <si>
    <t>Unit of measure:</t>
  </si>
  <si>
    <t>Level of disaggregation:</t>
  </si>
  <si>
    <t>Footnote:</t>
  </si>
  <si>
    <t xml:space="preserve">-
</t>
  </si>
  <si>
    <t>Data source:</t>
  </si>
  <si>
    <t>Availability (start &amp; end periods):</t>
  </si>
  <si>
    <t>URL for direct access to data series/ statistical table:</t>
  </si>
  <si>
    <t xml:space="preserve">Formats for download: </t>
  </si>
  <si>
    <t xml:space="preserve">xlsx
</t>
  </si>
  <si>
    <t xml:space="preserve">URL to terms of use: </t>
  </si>
  <si>
    <t xml:space="preserve">Data last updated: </t>
  </si>
  <si>
    <t xml:space="preserve">Exchange Rates
</t>
  </si>
  <si>
    <t xml:space="preserve">Period Average; and
End of Period
</t>
  </si>
  <si>
    <t xml:space="preserve">Brunei Dollar (BND); and
Unit
</t>
  </si>
  <si>
    <t xml:space="preserve">An exchange rate is the value of one currency expressed in terms of another currency. It indicates how much of one currency is needed to purchase a unit of another currency. Exchange rates can fluctuate based on various economic factors, including supply and demand, interest rates, inflation, and geopolitical events.
Period Average: The average value of an exchange rate over a specified period, such as a month, quarter, or year. It is calculated by taking the sum of exchange rates observed at regular intervals during the period and dividing it by the number of observations.
End of Period: The value of the exchange rate on the final day of the specified period. It reflects the exchange rate at a specific point in time, providing a snapshot of the currency value at the end of the period.
</t>
  </si>
  <si>
    <t>Chinese Renminbi</t>
  </si>
  <si>
    <t>Vietnamese Dong</t>
  </si>
  <si>
    <t>Korean Won</t>
  </si>
  <si>
    <t>Canadian Dollar</t>
  </si>
  <si>
    <t>Indian Rupee</t>
  </si>
  <si>
    <t xml:space="preserve">1981 - 2025
</t>
  </si>
  <si>
    <t>16/9/2026</t>
  </si>
  <si>
    <t xml:space="preserve"> - Brunei Darussalam Central Bank (BDCB) and Monetary Authority of Singapore</t>
  </si>
  <si>
    <t xml:space="preserve">Brunei Darussalam Central Bank (BDCB) and Monetary Authority of Singapore
</t>
  </si>
  <si>
    <t xml:space="preserve">https://www.deps.gov.bn/edata-library/
https://www.bdcb.gov.bn/Pages/Monthly-Statistical-Bulletin
</t>
  </si>
  <si>
    <t>https://www.deps.gov.bn/terms-of-use/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</si>
</sst>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00_);\(#,##0.0000\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indexed="10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8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/>
    </xf>
    <xf numFmtId="0" fontId="4" fillId="0" borderId="0" xfId="2" applyFont="1" applyFill="1"/>
    <xf numFmtId="0" fontId="3" fillId="0" borderId="0" xfId="2" applyFont="1" applyFill="1" applyAlignment="1">
      <alignment horizontal="left" vertical="center"/>
    </xf>
    <xf numFmtId="0" fontId="4" fillId="0" borderId="0" xfId="2" applyFont="1" applyFill="1" applyAlignment="1">
      <alignment vertical="center"/>
    </xf>
    <xf numFmtId="0" fontId="3" fillId="0" borderId="0" xfId="2" applyFont="1" applyFill="1" applyAlignment="1">
      <alignment vertical="center"/>
    </xf>
    <xf numFmtId="0" fontId="3" fillId="0" borderId="0" xfId="2" applyFont="1" applyFill="1" applyAlignment="1" applyProtection="1">
      <alignment vertical="center"/>
    </xf>
    <xf numFmtId="0" fontId="3" fillId="0" borderId="0" xfId="1" applyFont="1" applyAlignment="1">
      <alignment vertical="center"/>
    </xf>
    <xf numFmtId="39" fontId="3" fillId="0" borderId="1" xfId="2" applyNumberFormat="1" applyFont="1" applyFill="1" applyBorder="1" applyAlignment="1">
      <alignment vertical="center"/>
    </xf>
    <xf numFmtId="39" fontId="3" fillId="0" borderId="1" xfId="2" applyNumberFormat="1" applyFont="1" applyFill="1" applyBorder="1" applyAlignment="1">
      <alignment horizontal="right" vertical="center"/>
    </xf>
    <xf numFmtId="164" fontId="3" fillId="0" borderId="1" xfId="2" applyNumberFormat="1" applyFont="1" applyFill="1" applyBorder="1" applyAlignment="1">
      <alignment vertical="center"/>
    </xf>
    <xf numFmtId="0" fontId="5" fillId="0" borderId="1" xfId="2" applyFont="1" applyFill="1" applyBorder="1" applyAlignment="1" applyProtection="1">
      <alignment horizontal="left" vertical="center"/>
    </xf>
    <xf numFmtId="165" fontId="3" fillId="0" borderId="1" xfId="2" applyNumberFormat="1" applyFont="1" applyFill="1" applyBorder="1" applyAlignment="1">
      <alignment vertical="center"/>
    </xf>
    <xf numFmtId="165" fontId="3" fillId="0" borderId="1" xfId="2" applyNumberFormat="1" applyFont="1" applyFill="1" applyBorder="1" applyAlignment="1">
      <alignment horizontal="right" vertical="center"/>
    </xf>
    <xf numFmtId="2" fontId="3" fillId="0" borderId="1" xfId="2" applyNumberFormat="1" applyFont="1" applyFill="1" applyBorder="1" applyAlignment="1">
      <alignment vertical="center"/>
    </xf>
    <xf numFmtId="0" fontId="3" fillId="0" borderId="1" xfId="1" applyFont="1" applyBorder="1" applyAlignment="1">
      <alignment vertical="center"/>
    </xf>
    <xf numFmtId="39" fontId="6" fillId="0" borderId="1" xfId="2" applyNumberFormat="1" applyFont="1" applyFill="1" applyBorder="1" applyAlignment="1">
      <alignment vertical="center"/>
    </xf>
    <xf numFmtId="0" fontId="7" fillId="0" borderId="1" xfId="2" applyFont="1" applyFill="1" applyBorder="1" applyAlignment="1">
      <alignment vertical="center"/>
    </xf>
    <xf numFmtId="0" fontId="5" fillId="0" borderId="1" xfId="2" applyFont="1" applyFill="1" applyBorder="1" applyAlignment="1" applyProtection="1">
      <alignment horizontal="left" vertical="center" indent="2"/>
    </xf>
    <xf numFmtId="0" fontId="3" fillId="0" borderId="1" xfId="2" applyFont="1" applyFill="1" applyBorder="1" applyAlignment="1">
      <alignment vertical="center"/>
    </xf>
    <xf numFmtId="0" fontId="5" fillId="0" borderId="1" xfId="2" applyFont="1" applyFill="1" applyBorder="1" applyAlignment="1" applyProtection="1">
      <alignment horizontal="left" vertical="center" indent="1"/>
    </xf>
    <xf numFmtId="0" fontId="5" fillId="0" borderId="1" xfId="1" applyFont="1" applyFill="1" applyBorder="1" applyAlignment="1">
      <alignment horizontal="left" vertical="center"/>
    </xf>
    <xf numFmtId="0" fontId="3" fillId="0" borderId="0" xfId="1" applyFont="1"/>
    <xf numFmtId="0" fontId="3" fillId="0" borderId="1" xfId="2" applyFont="1" applyFill="1" applyBorder="1" applyAlignment="1" applyProtection="1">
      <alignment horizontal="left" vertical="center" indent="1"/>
    </xf>
    <xf numFmtId="39" fontId="3" fillId="0" borderId="0" xfId="2" applyNumberFormat="1" applyFont="1" applyFill="1" applyAlignment="1">
      <alignment vertical="center"/>
    </xf>
    <xf numFmtId="39" fontId="6" fillId="0" borderId="3" xfId="2" applyNumberFormat="1" applyFont="1" applyFill="1" applyBorder="1" applyAlignment="1">
      <alignment vertical="center"/>
    </xf>
    <xf numFmtId="39" fontId="3" fillId="0" borderId="3" xfId="2" applyNumberFormat="1" applyFont="1" applyFill="1" applyBorder="1" applyAlignment="1">
      <alignment vertical="center"/>
    </xf>
    <xf numFmtId="2" fontId="3" fillId="0" borderId="3" xfId="2" applyNumberFormat="1" applyFont="1" applyFill="1" applyBorder="1" applyAlignment="1">
      <alignment vertical="center"/>
    </xf>
    <xf numFmtId="165" fontId="3" fillId="0" borderId="3" xfId="2" applyNumberFormat="1" applyFont="1" applyFill="1" applyBorder="1" applyAlignment="1">
      <alignment vertical="center"/>
    </xf>
    <xf numFmtId="164" fontId="3" fillId="0" borderId="3" xfId="2" applyNumberFormat="1" applyFont="1" applyFill="1" applyBorder="1" applyAlignment="1">
      <alignment vertical="center"/>
    </xf>
    <xf numFmtId="39" fontId="6" fillId="0" borderId="2" xfId="2" applyNumberFormat="1" applyFont="1" applyFill="1" applyBorder="1" applyAlignment="1">
      <alignment vertical="center"/>
    </xf>
    <xf numFmtId="39" fontId="3" fillId="0" borderId="2" xfId="2" applyNumberFormat="1" applyFont="1" applyFill="1" applyBorder="1" applyAlignment="1">
      <alignment vertical="center"/>
    </xf>
    <xf numFmtId="2" fontId="3" fillId="0" borderId="2" xfId="2" applyNumberFormat="1" applyFont="1" applyFill="1" applyBorder="1" applyAlignment="1">
      <alignment vertical="center"/>
    </xf>
    <xf numFmtId="165" fontId="3" fillId="0" borderId="2" xfId="2" applyNumberFormat="1" applyFont="1" applyFill="1" applyBorder="1" applyAlignment="1">
      <alignment vertical="center"/>
    </xf>
    <xf numFmtId="164" fontId="3" fillId="0" borderId="2" xfId="2" applyNumberFormat="1" applyFont="1" applyFill="1" applyBorder="1" applyAlignment="1">
      <alignment vertical="center"/>
    </xf>
    <xf numFmtId="0" fontId="3" fillId="0" borderId="3" xfId="2" applyFont="1" applyFill="1" applyBorder="1" applyAlignment="1">
      <alignment vertical="center"/>
    </xf>
    <xf numFmtId="0" fontId="7" fillId="0" borderId="3" xfId="2" applyFont="1" applyFill="1" applyBorder="1" applyAlignment="1">
      <alignment vertical="center"/>
    </xf>
    <xf numFmtId="0" fontId="3" fillId="0" borderId="2" xfId="2" applyFont="1" applyFill="1" applyBorder="1" applyAlignment="1">
      <alignment vertical="center"/>
    </xf>
    <xf numFmtId="0" fontId="7" fillId="0" borderId="2" xfId="2" applyFont="1" applyFill="1" applyBorder="1" applyAlignment="1">
      <alignment vertical="center"/>
    </xf>
    <xf numFmtId="165" fontId="6" fillId="0" borderId="2" xfId="2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vertical="top"/>
    </xf>
    <xf numFmtId="0" fontId="6" fillId="0" borderId="2" xfId="0" applyFont="1" applyFill="1" applyBorder="1" applyAlignment="1">
      <alignment vertical="top" wrapText="1"/>
    </xf>
    <xf numFmtId="0" fontId="6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justify" vertical="top" wrapText="1"/>
    </xf>
    <xf numFmtId="0" fontId="6" fillId="0" borderId="2" xfId="0" applyFont="1" applyFill="1" applyBorder="1" applyAlignment="1">
      <alignment wrapText="1"/>
    </xf>
    <xf numFmtId="0" fontId="6" fillId="0" borderId="2" xfId="0" quotePrefix="1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justify" vertical="top" wrapText="1"/>
    </xf>
    <xf numFmtId="0" fontId="9" fillId="0" borderId="2" xfId="3" applyFont="1" applyFill="1" applyBorder="1" applyAlignment="1">
      <alignment vertical="top" wrapText="1"/>
    </xf>
    <xf numFmtId="14" fontId="6" fillId="0" borderId="2" xfId="0" applyNumberFormat="1" applyFont="1" applyFill="1" applyBorder="1" applyAlignment="1">
      <alignment horizontal="left" vertical="top"/>
    </xf>
    <xf numFmtId="0" fontId="5" fillId="0" borderId="1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/>
    </xf>
    <xf numFmtId="0" fontId="5" fillId="0" borderId="0" xfId="2" applyFont="1" applyFill="1" applyAlignment="1" applyProtection="1">
      <alignment horizontal="centerContinuous" vertical="center" wrapText="1"/>
    </xf>
    <xf numFmtId="0" fontId="2" fillId="0" borderId="0" xfId="1" applyFont="1" applyAlignment="1">
      <alignment horizontal="centerContinuous"/>
    </xf>
  </cellXfs>
  <cellStyles count="4">
    <cellStyle name="Hyperlink" xfId="3" builtinId="8"/>
    <cellStyle name="Normal" xfId="0" builtinId="0"/>
    <cellStyle name="Normal 2" xfId="1" xr:uid="{00000000-0005-0000-0000-000001000000}"/>
    <cellStyle name="Normal_8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eps.gov.bn/terms-of-use/" TargetMode="External"/><Relationship Id="rId1" Type="http://schemas.openxmlformats.org/officeDocument/2006/relationships/hyperlink" Target="http://www.deps.gov.bn/SitePages/eData%20library.asp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9903E-3237-4C46-A900-4C9C005E900C}">
  <dimension ref="B2:C13"/>
  <sheetViews>
    <sheetView topLeftCell="A7" zoomScale="90" zoomScaleNormal="90" workbookViewId="0">
      <selection activeCell="C13" sqref="C13"/>
    </sheetView>
  </sheetViews>
  <sheetFormatPr defaultColWidth="9.140625" defaultRowHeight="15" x14ac:dyDescent="0.25"/>
  <cols>
    <col min="1" max="1" width="5.5703125" style="43" customWidth="1"/>
    <col min="2" max="2" width="52.5703125" style="43" customWidth="1"/>
    <col min="3" max="3" width="98.85546875" style="43" customWidth="1"/>
    <col min="4" max="16384" width="9.140625" style="43"/>
  </cols>
  <sheetData>
    <row r="2" spans="2:3" ht="30" x14ac:dyDescent="0.25">
      <c r="B2" s="41" t="s">
        <v>21</v>
      </c>
      <c r="C2" s="42" t="s">
        <v>36</v>
      </c>
    </row>
    <row r="3" spans="2:3" ht="213.95" customHeight="1" x14ac:dyDescent="0.25">
      <c r="B3" s="41" t="s">
        <v>22</v>
      </c>
      <c r="C3" s="44" t="s">
        <v>39</v>
      </c>
    </row>
    <row r="4" spans="2:3" ht="30" x14ac:dyDescent="0.2">
      <c r="B4" s="41" t="s">
        <v>23</v>
      </c>
      <c r="C4" s="45" t="s">
        <v>24</v>
      </c>
    </row>
    <row r="5" spans="2:3" ht="45" x14ac:dyDescent="0.25">
      <c r="B5" s="41" t="s">
        <v>25</v>
      </c>
      <c r="C5" s="42" t="s">
        <v>38</v>
      </c>
    </row>
    <row r="6" spans="2:3" ht="45" x14ac:dyDescent="0.25">
      <c r="B6" s="41" t="s">
        <v>26</v>
      </c>
      <c r="C6" s="42" t="s">
        <v>37</v>
      </c>
    </row>
    <row r="7" spans="2:3" ht="30" x14ac:dyDescent="0.25">
      <c r="B7" s="41" t="s">
        <v>27</v>
      </c>
      <c r="C7" s="46" t="s">
        <v>28</v>
      </c>
    </row>
    <row r="8" spans="2:3" ht="30" x14ac:dyDescent="0.25">
      <c r="B8" s="41" t="s">
        <v>29</v>
      </c>
      <c r="C8" s="47" t="s">
        <v>48</v>
      </c>
    </row>
    <row r="9" spans="2:3" ht="30" x14ac:dyDescent="0.25">
      <c r="B9" s="41" t="s">
        <v>30</v>
      </c>
      <c r="C9" s="42" t="s">
        <v>45</v>
      </c>
    </row>
    <row r="10" spans="2:3" ht="45" x14ac:dyDescent="0.25">
      <c r="B10" s="41" t="s">
        <v>31</v>
      </c>
      <c r="C10" s="48" t="s">
        <v>49</v>
      </c>
    </row>
    <row r="11" spans="2:3" ht="30" x14ac:dyDescent="0.25">
      <c r="B11" s="41" t="s">
        <v>32</v>
      </c>
      <c r="C11" s="42" t="s">
        <v>33</v>
      </c>
    </row>
    <row r="12" spans="2:3" ht="30" customHeight="1" x14ac:dyDescent="0.25">
      <c r="B12" s="41" t="s">
        <v>34</v>
      </c>
      <c r="C12" s="48" t="s">
        <v>50</v>
      </c>
    </row>
    <row r="13" spans="2:3" ht="33" customHeight="1" x14ac:dyDescent="0.25">
      <c r="B13" s="41" t="s">
        <v>35</v>
      </c>
      <c r="C13" s="49" t="s">
        <v>46</v>
      </c>
    </row>
  </sheetData>
  <hyperlinks>
    <hyperlink ref="C10" r:id="rId1" display="http://www.deps.gov.bn/SitePages/eData%20library.aspx" xr:uid="{487854F4-CC8E-4C2D-95E9-138557B2F701}"/>
    <hyperlink ref="C12" r:id="rId2" xr:uid="{83419707-BA69-4756-8E1B-7CC293F7532C}"/>
  </hyperlinks>
  <pageMargins left="0.7" right="0.7" top="0.75" bottom="0.75" header="0.3" footer="0.3"/>
  <pageSetup orientation="portrait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7"/>
  <sheetViews>
    <sheetView tabSelected="1" zoomScale="80" zoomScaleNormal="80" workbookViewId="0">
      <pane xSplit="1" ySplit="3" topLeftCell="AJ5" activePane="bottomRight" state="frozen"/>
      <selection pane="topRight" activeCell="B1" sqref="B1"/>
      <selection pane="bottomLeft" activeCell="A4" sqref="A4"/>
      <selection pane="bottomRight" activeCell="A60" sqref="A60"/>
    </sheetView>
  </sheetViews>
  <sheetFormatPr defaultRowHeight="12.75" x14ac:dyDescent="0.2"/>
  <cols>
    <col min="1" max="1" width="51.7109375" style="1" customWidth="1"/>
    <col min="2" max="18" width="11.7109375" style="1" customWidth="1"/>
    <col min="19" max="20" width="12.7109375" style="1" customWidth="1"/>
    <col min="21" max="29" width="11.7109375" style="1" customWidth="1"/>
    <col min="30" max="37" width="12.7109375" style="1" customWidth="1"/>
    <col min="38" max="38" width="12.85546875" style="1" customWidth="1"/>
    <col min="39" max="46" width="12.7109375" style="1" customWidth="1"/>
    <col min="47" max="287" width="9.140625" style="1"/>
    <col min="288" max="288" width="51.7109375" style="1" customWidth="1"/>
    <col min="289" max="289" width="0" style="1" hidden="1" customWidth="1"/>
    <col min="290" max="293" width="15.7109375" style="1" customWidth="1"/>
    <col min="294" max="294" width="15.85546875" style="1" customWidth="1"/>
    <col min="295" max="543" width="9.140625" style="1"/>
    <col min="544" max="544" width="51.7109375" style="1" customWidth="1"/>
    <col min="545" max="545" width="0" style="1" hidden="1" customWidth="1"/>
    <col min="546" max="549" width="15.7109375" style="1" customWidth="1"/>
    <col min="550" max="550" width="15.85546875" style="1" customWidth="1"/>
    <col min="551" max="799" width="9.140625" style="1"/>
    <col min="800" max="800" width="51.7109375" style="1" customWidth="1"/>
    <col min="801" max="801" width="0" style="1" hidden="1" customWidth="1"/>
    <col min="802" max="805" width="15.7109375" style="1" customWidth="1"/>
    <col min="806" max="806" width="15.85546875" style="1" customWidth="1"/>
    <col min="807" max="1055" width="9.140625" style="1"/>
    <col min="1056" max="1056" width="51.7109375" style="1" customWidth="1"/>
    <col min="1057" max="1057" width="0" style="1" hidden="1" customWidth="1"/>
    <col min="1058" max="1061" width="15.7109375" style="1" customWidth="1"/>
    <col min="1062" max="1062" width="15.85546875" style="1" customWidth="1"/>
    <col min="1063" max="1311" width="9.140625" style="1"/>
    <col min="1312" max="1312" width="51.7109375" style="1" customWidth="1"/>
    <col min="1313" max="1313" width="0" style="1" hidden="1" customWidth="1"/>
    <col min="1314" max="1317" width="15.7109375" style="1" customWidth="1"/>
    <col min="1318" max="1318" width="15.85546875" style="1" customWidth="1"/>
    <col min="1319" max="1567" width="9.140625" style="1"/>
    <col min="1568" max="1568" width="51.7109375" style="1" customWidth="1"/>
    <col min="1569" max="1569" width="0" style="1" hidden="1" customWidth="1"/>
    <col min="1570" max="1573" width="15.7109375" style="1" customWidth="1"/>
    <col min="1574" max="1574" width="15.85546875" style="1" customWidth="1"/>
    <col min="1575" max="1823" width="9.140625" style="1"/>
    <col min="1824" max="1824" width="51.7109375" style="1" customWidth="1"/>
    <col min="1825" max="1825" width="0" style="1" hidden="1" customWidth="1"/>
    <col min="1826" max="1829" width="15.7109375" style="1" customWidth="1"/>
    <col min="1830" max="1830" width="15.85546875" style="1" customWidth="1"/>
    <col min="1831" max="2079" width="9.140625" style="1"/>
    <col min="2080" max="2080" width="51.7109375" style="1" customWidth="1"/>
    <col min="2081" max="2081" width="0" style="1" hidden="1" customWidth="1"/>
    <col min="2082" max="2085" width="15.7109375" style="1" customWidth="1"/>
    <col min="2086" max="2086" width="15.85546875" style="1" customWidth="1"/>
    <col min="2087" max="2335" width="9.140625" style="1"/>
    <col min="2336" max="2336" width="51.7109375" style="1" customWidth="1"/>
    <col min="2337" max="2337" width="0" style="1" hidden="1" customWidth="1"/>
    <col min="2338" max="2341" width="15.7109375" style="1" customWidth="1"/>
    <col min="2342" max="2342" width="15.85546875" style="1" customWidth="1"/>
    <col min="2343" max="2591" width="9.140625" style="1"/>
    <col min="2592" max="2592" width="51.7109375" style="1" customWidth="1"/>
    <col min="2593" max="2593" width="0" style="1" hidden="1" customWidth="1"/>
    <col min="2594" max="2597" width="15.7109375" style="1" customWidth="1"/>
    <col min="2598" max="2598" width="15.85546875" style="1" customWidth="1"/>
    <col min="2599" max="2847" width="9.140625" style="1"/>
    <col min="2848" max="2848" width="51.7109375" style="1" customWidth="1"/>
    <col min="2849" max="2849" width="0" style="1" hidden="1" customWidth="1"/>
    <col min="2850" max="2853" width="15.7109375" style="1" customWidth="1"/>
    <col min="2854" max="2854" width="15.85546875" style="1" customWidth="1"/>
    <col min="2855" max="3103" width="9.140625" style="1"/>
    <col min="3104" max="3104" width="51.7109375" style="1" customWidth="1"/>
    <col min="3105" max="3105" width="0" style="1" hidden="1" customWidth="1"/>
    <col min="3106" max="3109" width="15.7109375" style="1" customWidth="1"/>
    <col min="3110" max="3110" width="15.85546875" style="1" customWidth="1"/>
    <col min="3111" max="3359" width="9.140625" style="1"/>
    <col min="3360" max="3360" width="51.7109375" style="1" customWidth="1"/>
    <col min="3361" max="3361" width="0" style="1" hidden="1" customWidth="1"/>
    <col min="3362" max="3365" width="15.7109375" style="1" customWidth="1"/>
    <col min="3366" max="3366" width="15.85546875" style="1" customWidth="1"/>
    <col min="3367" max="3615" width="9.140625" style="1"/>
    <col min="3616" max="3616" width="51.7109375" style="1" customWidth="1"/>
    <col min="3617" max="3617" width="0" style="1" hidden="1" customWidth="1"/>
    <col min="3618" max="3621" width="15.7109375" style="1" customWidth="1"/>
    <col min="3622" max="3622" width="15.85546875" style="1" customWidth="1"/>
    <col min="3623" max="3871" width="9.140625" style="1"/>
    <col min="3872" max="3872" width="51.7109375" style="1" customWidth="1"/>
    <col min="3873" max="3873" width="0" style="1" hidden="1" customWidth="1"/>
    <col min="3874" max="3877" width="15.7109375" style="1" customWidth="1"/>
    <col min="3878" max="3878" width="15.85546875" style="1" customWidth="1"/>
    <col min="3879" max="4127" width="9.140625" style="1"/>
    <col min="4128" max="4128" width="51.7109375" style="1" customWidth="1"/>
    <col min="4129" max="4129" width="0" style="1" hidden="1" customWidth="1"/>
    <col min="4130" max="4133" width="15.7109375" style="1" customWidth="1"/>
    <col min="4134" max="4134" width="15.85546875" style="1" customWidth="1"/>
    <col min="4135" max="4383" width="9.140625" style="1"/>
    <col min="4384" max="4384" width="51.7109375" style="1" customWidth="1"/>
    <col min="4385" max="4385" width="0" style="1" hidden="1" customWidth="1"/>
    <col min="4386" max="4389" width="15.7109375" style="1" customWidth="1"/>
    <col min="4390" max="4390" width="15.85546875" style="1" customWidth="1"/>
    <col min="4391" max="4639" width="9.140625" style="1"/>
    <col min="4640" max="4640" width="51.7109375" style="1" customWidth="1"/>
    <col min="4641" max="4641" width="0" style="1" hidden="1" customWidth="1"/>
    <col min="4642" max="4645" width="15.7109375" style="1" customWidth="1"/>
    <col min="4646" max="4646" width="15.85546875" style="1" customWidth="1"/>
    <col min="4647" max="4895" width="9.140625" style="1"/>
    <col min="4896" max="4896" width="51.7109375" style="1" customWidth="1"/>
    <col min="4897" max="4897" width="0" style="1" hidden="1" customWidth="1"/>
    <col min="4898" max="4901" width="15.7109375" style="1" customWidth="1"/>
    <col min="4902" max="4902" width="15.85546875" style="1" customWidth="1"/>
    <col min="4903" max="5151" width="9.140625" style="1"/>
    <col min="5152" max="5152" width="51.7109375" style="1" customWidth="1"/>
    <col min="5153" max="5153" width="0" style="1" hidden="1" customWidth="1"/>
    <col min="5154" max="5157" width="15.7109375" style="1" customWidth="1"/>
    <col min="5158" max="5158" width="15.85546875" style="1" customWidth="1"/>
    <col min="5159" max="5407" width="9.140625" style="1"/>
    <col min="5408" max="5408" width="51.7109375" style="1" customWidth="1"/>
    <col min="5409" max="5409" width="0" style="1" hidden="1" customWidth="1"/>
    <col min="5410" max="5413" width="15.7109375" style="1" customWidth="1"/>
    <col min="5414" max="5414" width="15.85546875" style="1" customWidth="1"/>
    <col min="5415" max="5663" width="9.140625" style="1"/>
    <col min="5664" max="5664" width="51.7109375" style="1" customWidth="1"/>
    <col min="5665" max="5665" width="0" style="1" hidden="1" customWidth="1"/>
    <col min="5666" max="5669" width="15.7109375" style="1" customWidth="1"/>
    <col min="5670" max="5670" width="15.85546875" style="1" customWidth="1"/>
    <col min="5671" max="5919" width="9.140625" style="1"/>
    <col min="5920" max="5920" width="51.7109375" style="1" customWidth="1"/>
    <col min="5921" max="5921" width="0" style="1" hidden="1" customWidth="1"/>
    <col min="5922" max="5925" width="15.7109375" style="1" customWidth="1"/>
    <col min="5926" max="5926" width="15.85546875" style="1" customWidth="1"/>
    <col min="5927" max="6175" width="9.140625" style="1"/>
    <col min="6176" max="6176" width="51.7109375" style="1" customWidth="1"/>
    <col min="6177" max="6177" width="0" style="1" hidden="1" customWidth="1"/>
    <col min="6178" max="6181" width="15.7109375" style="1" customWidth="1"/>
    <col min="6182" max="6182" width="15.85546875" style="1" customWidth="1"/>
    <col min="6183" max="6431" width="9.140625" style="1"/>
    <col min="6432" max="6432" width="51.7109375" style="1" customWidth="1"/>
    <col min="6433" max="6433" width="0" style="1" hidden="1" customWidth="1"/>
    <col min="6434" max="6437" width="15.7109375" style="1" customWidth="1"/>
    <col min="6438" max="6438" width="15.85546875" style="1" customWidth="1"/>
    <col min="6439" max="6687" width="9.140625" style="1"/>
    <col min="6688" max="6688" width="51.7109375" style="1" customWidth="1"/>
    <col min="6689" max="6689" width="0" style="1" hidden="1" customWidth="1"/>
    <col min="6690" max="6693" width="15.7109375" style="1" customWidth="1"/>
    <col min="6694" max="6694" width="15.85546875" style="1" customWidth="1"/>
    <col min="6695" max="6943" width="9.140625" style="1"/>
    <col min="6944" max="6944" width="51.7109375" style="1" customWidth="1"/>
    <col min="6945" max="6945" width="0" style="1" hidden="1" customWidth="1"/>
    <col min="6946" max="6949" width="15.7109375" style="1" customWidth="1"/>
    <col min="6950" max="6950" width="15.85546875" style="1" customWidth="1"/>
    <col min="6951" max="7199" width="9.140625" style="1"/>
    <col min="7200" max="7200" width="51.7109375" style="1" customWidth="1"/>
    <col min="7201" max="7201" width="0" style="1" hidden="1" customWidth="1"/>
    <col min="7202" max="7205" width="15.7109375" style="1" customWidth="1"/>
    <col min="7206" max="7206" width="15.85546875" style="1" customWidth="1"/>
    <col min="7207" max="7455" width="9.140625" style="1"/>
    <col min="7456" max="7456" width="51.7109375" style="1" customWidth="1"/>
    <col min="7457" max="7457" width="0" style="1" hidden="1" customWidth="1"/>
    <col min="7458" max="7461" width="15.7109375" style="1" customWidth="1"/>
    <col min="7462" max="7462" width="15.85546875" style="1" customWidth="1"/>
    <col min="7463" max="7711" width="9.140625" style="1"/>
    <col min="7712" max="7712" width="51.7109375" style="1" customWidth="1"/>
    <col min="7713" max="7713" width="0" style="1" hidden="1" customWidth="1"/>
    <col min="7714" max="7717" width="15.7109375" style="1" customWidth="1"/>
    <col min="7718" max="7718" width="15.85546875" style="1" customWidth="1"/>
    <col min="7719" max="7967" width="9.140625" style="1"/>
    <col min="7968" max="7968" width="51.7109375" style="1" customWidth="1"/>
    <col min="7969" max="7969" width="0" style="1" hidden="1" customWidth="1"/>
    <col min="7970" max="7973" width="15.7109375" style="1" customWidth="1"/>
    <col min="7974" max="7974" width="15.85546875" style="1" customWidth="1"/>
    <col min="7975" max="8223" width="9.140625" style="1"/>
    <col min="8224" max="8224" width="51.7109375" style="1" customWidth="1"/>
    <col min="8225" max="8225" width="0" style="1" hidden="1" customWidth="1"/>
    <col min="8226" max="8229" width="15.7109375" style="1" customWidth="1"/>
    <col min="8230" max="8230" width="15.85546875" style="1" customWidth="1"/>
    <col min="8231" max="8479" width="9.140625" style="1"/>
    <col min="8480" max="8480" width="51.7109375" style="1" customWidth="1"/>
    <col min="8481" max="8481" width="0" style="1" hidden="1" customWidth="1"/>
    <col min="8482" max="8485" width="15.7109375" style="1" customWidth="1"/>
    <col min="8486" max="8486" width="15.85546875" style="1" customWidth="1"/>
    <col min="8487" max="8735" width="9.140625" style="1"/>
    <col min="8736" max="8736" width="51.7109375" style="1" customWidth="1"/>
    <col min="8737" max="8737" width="0" style="1" hidden="1" customWidth="1"/>
    <col min="8738" max="8741" width="15.7109375" style="1" customWidth="1"/>
    <col min="8742" max="8742" width="15.85546875" style="1" customWidth="1"/>
    <col min="8743" max="8991" width="9.140625" style="1"/>
    <col min="8992" max="8992" width="51.7109375" style="1" customWidth="1"/>
    <col min="8993" max="8993" width="0" style="1" hidden="1" customWidth="1"/>
    <col min="8994" max="8997" width="15.7109375" style="1" customWidth="1"/>
    <col min="8998" max="8998" width="15.85546875" style="1" customWidth="1"/>
    <col min="8999" max="9247" width="9.140625" style="1"/>
    <col min="9248" max="9248" width="51.7109375" style="1" customWidth="1"/>
    <col min="9249" max="9249" width="0" style="1" hidden="1" customWidth="1"/>
    <col min="9250" max="9253" width="15.7109375" style="1" customWidth="1"/>
    <col min="9254" max="9254" width="15.85546875" style="1" customWidth="1"/>
    <col min="9255" max="9503" width="9.140625" style="1"/>
    <col min="9504" max="9504" width="51.7109375" style="1" customWidth="1"/>
    <col min="9505" max="9505" width="0" style="1" hidden="1" customWidth="1"/>
    <col min="9506" max="9509" width="15.7109375" style="1" customWidth="1"/>
    <col min="9510" max="9510" width="15.85546875" style="1" customWidth="1"/>
    <col min="9511" max="9759" width="9.140625" style="1"/>
    <col min="9760" max="9760" width="51.7109375" style="1" customWidth="1"/>
    <col min="9761" max="9761" width="0" style="1" hidden="1" customWidth="1"/>
    <col min="9762" max="9765" width="15.7109375" style="1" customWidth="1"/>
    <col min="9766" max="9766" width="15.85546875" style="1" customWidth="1"/>
    <col min="9767" max="10015" width="9.140625" style="1"/>
    <col min="10016" max="10016" width="51.7109375" style="1" customWidth="1"/>
    <col min="10017" max="10017" width="0" style="1" hidden="1" customWidth="1"/>
    <col min="10018" max="10021" width="15.7109375" style="1" customWidth="1"/>
    <col min="10022" max="10022" width="15.85546875" style="1" customWidth="1"/>
    <col min="10023" max="10271" width="9.140625" style="1"/>
    <col min="10272" max="10272" width="51.7109375" style="1" customWidth="1"/>
    <col min="10273" max="10273" width="0" style="1" hidden="1" customWidth="1"/>
    <col min="10274" max="10277" width="15.7109375" style="1" customWidth="1"/>
    <col min="10278" max="10278" width="15.85546875" style="1" customWidth="1"/>
    <col min="10279" max="10527" width="9.140625" style="1"/>
    <col min="10528" max="10528" width="51.7109375" style="1" customWidth="1"/>
    <col min="10529" max="10529" width="0" style="1" hidden="1" customWidth="1"/>
    <col min="10530" max="10533" width="15.7109375" style="1" customWidth="1"/>
    <col min="10534" max="10534" width="15.85546875" style="1" customWidth="1"/>
    <col min="10535" max="10783" width="9.140625" style="1"/>
    <col min="10784" max="10784" width="51.7109375" style="1" customWidth="1"/>
    <col min="10785" max="10785" width="0" style="1" hidden="1" customWidth="1"/>
    <col min="10786" max="10789" width="15.7109375" style="1" customWidth="1"/>
    <col min="10790" max="10790" width="15.85546875" style="1" customWidth="1"/>
    <col min="10791" max="11039" width="9.140625" style="1"/>
    <col min="11040" max="11040" width="51.7109375" style="1" customWidth="1"/>
    <col min="11041" max="11041" width="0" style="1" hidden="1" customWidth="1"/>
    <col min="11042" max="11045" width="15.7109375" style="1" customWidth="1"/>
    <col min="11046" max="11046" width="15.85546875" style="1" customWidth="1"/>
    <col min="11047" max="11295" width="9.140625" style="1"/>
    <col min="11296" max="11296" width="51.7109375" style="1" customWidth="1"/>
    <col min="11297" max="11297" width="0" style="1" hidden="1" customWidth="1"/>
    <col min="11298" max="11301" width="15.7109375" style="1" customWidth="1"/>
    <col min="11302" max="11302" width="15.85546875" style="1" customWidth="1"/>
    <col min="11303" max="11551" width="9.140625" style="1"/>
    <col min="11552" max="11552" width="51.7109375" style="1" customWidth="1"/>
    <col min="11553" max="11553" width="0" style="1" hidden="1" customWidth="1"/>
    <col min="11554" max="11557" width="15.7109375" style="1" customWidth="1"/>
    <col min="11558" max="11558" width="15.85546875" style="1" customWidth="1"/>
    <col min="11559" max="11807" width="9.140625" style="1"/>
    <col min="11808" max="11808" width="51.7109375" style="1" customWidth="1"/>
    <col min="11809" max="11809" width="0" style="1" hidden="1" customWidth="1"/>
    <col min="11810" max="11813" width="15.7109375" style="1" customWidth="1"/>
    <col min="11814" max="11814" width="15.85546875" style="1" customWidth="1"/>
    <col min="11815" max="12063" width="9.140625" style="1"/>
    <col min="12064" max="12064" width="51.7109375" style="1" customWidth="1"/>
    <col min="12065" max="12065" width="0" style="1" hidden="1" customWidth="1"/>
    <col min="12066" max="12069" width="15.7109375" style="1" customWidth="1"/>
    <col min="12070" max="12070" width="15.85546875" style="1" customWidth="1"/>
    <col min="12071" max="12319" width="9.140625" style="1"/>
    <col min="12320" max="12320" width="51.7109375" style="1" customWidth="1"/>
    <col min="12321" max="12321" width="0" style="1" hidden="1" customWidth="1"/>
    <col min="12322" max="12325" width="15.7109375" style="1" customWidth="1"/>
    <col min="12326" max="12326" width="15.85546875" style="1" customWidth="1"/>
    <col min="12327" max="12575" width="9.140625" style="1"/>
    <col min="12576" max="12576" width="51.7109375" style="1" customWidth="1"/>
    <col min="12577" max="12577" width="0" style="1" hidden="1" customWidth="1"/>
    <col min="12578" max="12581" width="15.7109375" style="1" customWidth="1"/>
    <col min="12582" max="12582" width="15.85546875" style="1" customWidth="1"/>
    <col min="12583" max="12831" width="9.140625" style="1"/>
    <col min="12832" max="12832" width="51.7109375" style="1" customWidth="1"/>
    <col min="12833" max="12833" width="0" style="1" hidden="1" customWidth="1"/>
    <col min="12834" max="12837" width="15.7109375" style="1" customWidth="1"/>
    <col min="12838" max="12838" width="15.85546875" style="1" customWidth="1"/>
    <col min="12839" max="13087" width="9.140625" style="1"/>
    <col min="13088" max="13088" width="51.7109375" style="1" customWidth="1"/>
    <col min="13089" max="13089" width="0" style="1" hidden="1" customWidth="1"/>
    <col min="13090" max="13093" width="15.7109375" style="1" customWidth="1"/>
    <col min="13094" max="13094" width="15.85546875" style="1" customWidth="1"/>
    <col min="13095" max="13343" width="9.140625" style="1"/>
    <col min="13344" max="13344" width="51.7109375" style="1" customWidth="1"/>
    <col min="13345" max="13345" width="0" style="1" hidden="1" customWidth="1"/>
    <col min="13346" max="13349" width="15.7109375" style="1" customWidth="1"/>
    <col min="13350" max="13350" width="15.85546875" style="1" customWidth="1"/>
    <col min="13351" max="13599" width="9.140625" style="1"/>
    <col min="13600" max="13600" width="51.7109375" style="1" customWidth="1"/>
    <col min="13601" max="13601" width="0" style="1" hidden="1" customWidth="1"/>
    <col min="13602" max="13605" width="15.7109375" style="1" customWidth="1"/>
    <col min="13606" max="13606" width="15.85546875" style="1" customWidth="1"/>
    <col min="13607" max="13855" width="9.140625" style="1"/>
    <col min="13856" max="13856" width="51.7109375" style="1" customWidth="1"/>
    <col min="13857" max="13857" width="0" style="1" hidden="1" customWidth="1"/>
    <col min="13858" max="13861" width="15.7109375" style="1" customWidth="1"/>
    <col min="13862" max="13862" width="15.85546875" style="1" customWidth="1"/>
    <col min="13863" max="14111" width="9.140625" style="1"/>
    <col min="14112" max="14112" width="51.7109375" style="1" customWidth="1"/>
    <col min="14113" max="14113" width="0" style="1" hidden="1" customWidth="1"/>
    <col min="14114" max="14117" width="15.7109375" style="1" customWidth="1"/>
    <col min="14118" max="14118" width="15.85546875" style="1" customWidth="1"/>
    <col min="14119" max="14367" width="9.140625" style="1"/>
    <col min="14368" max="14368" width="51.7109375" style="1" customWidth="1"/>
    <col min="14369" max="14369" width="0" style="1" hidden="1" customWidth="1"/>
    <col min="14370" max="14373" width="15.7109375" style="1" customWidth="1"/>
    <col min="14374" max="14374" width="15.85546875" style="1" customWidth="1"/>
    <col min="14375" max="14623" width="9.140625" style="1"/>
    <col min="14624" max="14624" width="51.7109375" style="1" customWidth="1"/>
    <col min="14625" max="14625" width="0" style="1" hidden="1" customWidth="1"/>
    <col min="14626" max="14629" width="15.7109375" style="1" customWidth="1"/>
    <col min="14630" max="14630" width="15.85546875" style="1" customWidth="1"/>
    <col min="14631" max="14879" width="9.140625" style="1"/>
    <col min="14880" max="14880" width="51.7109375" style="1" customWidth="1"/>
    <col min="14881" max="14881" width="0" style="1" hidden="1" customWidth="1"/>
    <col min="14882" max="14885" width="15.7109375" style="1" customWidth="1"/>
    <col min="14886" max="14886" width="15.85546875" style="1" customWidth="1"/>
    <col min="14887" max="15135" width="9.140625" style="1"/>
    <col min="15136" max="15136" width="51.7109375" style="1" customWidth="1"/>
    <col min="15137" max="15137" width="0" style="1" hidden="1" customWidth="1"/>
    <col min="15138" max="15141" width="15.7109375" style="1" customWidth="1"/>
    <col min="15142" max="15142" width="15.85546875" style="1" customWidth="1"/>
    <col min="15143" max="15391" width="9.140625" style="1"/>
    <col min="15392" max="15392" width="51.7109375" style="1" customWidth="1"/>
    <col min="15393" max="15393" width="0" style="1" hidden="1" customWidth="1"/>
    <col min="15394" max="15397" width="15.7109375" style="1" customWidth="1"/>
    <col min="15398" max="15398" width="15.85546875" style="1" customWidth="1"/>
    <col min="15399" max="15647" width="9.140625" style="1"/>
    <col min="15648" max="15648" width="51.7109375" style="1" customWidth="1"/>
    <col min="15649" max="15649" width="0" style="1" hidden="1" customWidth="1"/>
    <col min="15650" max="15653" width="15.7109375" style="1" customWidth="1"/>
    <col min="15654" max="15654" width="15.85546875" style="1" customWidth="1"/>
    <col min="15655" max="15903" width="9.140625" style="1"/>
    <col min="15904" max="15904" width="51.7109375" style="1" customWidth="1"/>
    <col min="15905" max="15905" width="0" style="1" hidden="1" customWidth="1"/>
    <col min="15906" max="15909" width="15.7109375" style="1" customWidth="1"/>
    <col min="15910" max="15910" width="15.85546875" style="1" customWidth="1"/>
    <col min="15911" max="16159" width="9.140625" style="1"/>
    <col min="16160" max="16160" width="51.7109375" style="1" customWidth="1"/>
    <col min="16161" max="16161" width="0" style="1" hidden="1" customWidth="1"/>
    <col min="16162" max="16165" width="15.7109375" style="1" customWidth="1"/>
    <col min="16166" max="16166" width="15.85546875" style="1" customWidth="1"/>
    <col min="16167" max="16384" width="9.140625" style="1"/>
  </cols>
  <sheetData>
    <row r="1" spans="1:46" ht="18.95" customHeight="1" x14ac:dyDescent="0.2">
      <c r="A1" s="53" t="s">
        <v>15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4"/>
      <c r="AR1" s="54"/>
      <c r="AS1" s="54"/>
      <c r="AT1" s="54"/>
    </row>
    <row r="2" spans="1:46" ht="15.7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6"/>
      <c r="AG2" s="6"/>
      <c r="AH2" s="6"/>
      <c r="AI2" s="6"/>
      <c r="AJ2" s="8"/>
      <c r="AK2" s="23"/>
      <c r="AL2" s="23"/>
      <c r="AM2"/>
      <c r="AN2"/>
      <c r="AO2"/>
      <c r="AP2"/>
      <c r="AQ2"/>
      <c r="AR2"/>
      <c r="AS2"/>
      <c r="AT2"/>
    </row>
    <row r="3" spans="1:46" ht="19.5" customHeight="1" x14ac:dyDescent="0.2">
      <c r="A3" s="22"/>
      <c r="B3" s="50">
        <v>1981</v>
      </c>
      <c r="C3" s="50">
        <v>1982</v>
      </c>
      <c r="D3" s="50">
        <v>1983</v>
      </c>
      <c r="E3" s="50">
        <v>1984</v>
      </c>
      <c r="F3" s="50">
        <v>1985</v>
      </c>
      <c r="G3" s="50">
        <v>1986</v>
      </c>
      <c r="H3" s="50">
        <v>1987</v>
      </c>
      <c r="I3" s="50">
        <v>1988</v>
      </c>
      <c r="J3" s="50">
        <v>1989</v>
      </c>
      <c r="K3" s="50">
        <v>1990</v>
      </c>
      <c r="L3" s="50">
        <v>1991</v>
      </c>
      <c r="M3" s="50">
        <v>1992</v>
      </c>
      <c r="N3" s="50">
        <v>1993</v>
      </c>
      <c r="O3" s="50">
        <v>1994</v>
      </c>
      <c r="P3" s="50">
        <v>1995</v>
      </c>
      <c r="Q3" s="50">
        <v>1996</v>
      </c>
      <c r="R3" s="50">
        <v>1997</v>
      </c>
      <c r="S3" s="50">
        <v>1998</v>
      </c>
      <c r="T3" s="50">
        <v>1999</v>
      </c>
      <c r="U3" s="50">
        <v>2000</v>
      </c>
      <c r="V3" s="50">
        <v>2001</v>
      </c>
      <c r="W3" s="50">
        <v>2002</v>
      </c>
      <c r="X3" s="50">
        <v>2003</v>
      </c>
      <c r="Y3" s="50">
        <v>2004</v>
      </c>
      <c r="Z3" s="50">
        <v>2005</v>
      </c>
      <c r="AA3" s="50">
        <v>2006</v>
      </c>
      <c r="AB3" s="50">
        <v>2007</v>
      </c>
      <c r="AC3" s="50">
        <v>2008</v>
      </c>
      <c r="AD3" s="50">
        <v>2009</v>
      </c>
      <c r="AE3" s="50">
        <v>2010</v>
      </c>
      <c r="AF3" s="50">
        <v>2011</v>
      </c>
      <c r="AG3" s="50">
        <v>2012</v>
      </c>
      <c r="AH3" s="50">
        <v>2013</v>
      </c>
      <c r="AI3" s="50">
        <v>2014</v>
      </c>
      <c r="AJ3" s="51">
        <v>2015</v>
      </c>
      <c r="AK3" s="52">
        <v>2016</v>
      </c>
      <c r="AL3" s="52">
        <v>2017</v>
      </c>
      <c r="AM3" s="52">
        <v>2018</v>
      </c>
      <c r="AN3" s="52">
        <v>2019</v>
      </c>
      <c r="AO3" s="52">
        <v>2020</v>
      </c>
      <c r="AP3" s="52">
        <v>2021</v>
      </c>
      <c r="AQ3" s="52">
        <v>2022</v>
      </c>
      <c r="AR3" s="52">
        <v>2023</v>
      </c>
      <c r="AS3" s="52">
        <v>2024</v>
      </c>
      <c r="AT3" s="52">
        <v>2025</v>
      </c>
    </row>
    <row r="4" spans="1:46" ht="17.100000000000001" customHeight="1" x14ac:dyDescent="0.2">
      <c r="A4" s="12" t="s">
        <v>19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0"/>
      <c r="AG4" s="20"/>
      <c r="AH4" s="20"/>
      <c r="AI4" s="20"/>
      <c r="AJ4" s="36"/>
      <c r="AK4" s="38"/>
      <c r="AL4" s="38"/>
      <c r="AM4" s="38"/>
      <c r="AN4" s="38"/>
      <c r="AO4" s="38"/>
      <c r="AP4" s="38"/>
      <c r="AQ4" s="38"/>
      <c r="AR4" s="38"/>
      <c r="AS4" s="38"/>
      <c r="AT4" s="38"/>
    </row>
    <row r="5" spans="1:46" ht="17.100000000000001" customHeight="1" x14ac:dyDescent="0.2">
      <c r="A5" s="12" t="s">
        <v>12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27"/>
      <c r="AK5" s="32"/>
      <c r="AL5" s="32"/>
      <c r="AM5" s="32"/>
      <c r="AN5" s="32"/>
      <c r="AO5" s="32"/>
      <c r="AP5" s="32"/>
      <c r="AQ5" s="32"/>
      <c r="AR5" s="32"/>
      <c r="AS5" s="32"/>
      <c r="AT5" s="32"/>
    </row>
    <row r="6" spans="1:46" ht="17.100000000000001" customHeight="1" x14ac:dyDescent="0.2">
      <c r="A6" s="24" t="s">
        <v>2</v>
      </c>
      <c r="B6" s="10" t="s">
        <v>1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  <c r="L6" s="10" t="s">
        <v>1</v>
      </c>
      <c r="M6" s="10" t="s">
        <v>1</v>
      </c>
      <c r="N6" s="10" t="s">
        <v>1</v>
      </c>
      <c r="O6" s="10" t="s">
        <v>1</v>
      </c>
      <c r="P6" s="10" t="s">
        <v>1</v>
      </c>
      <c r="Q6" s="10" t="s">
        <v>1</v>
      </c>
      <c r="R6" s="10" t="s">
        <v>1</v>
      </c>
      <c r="S6" s="10" t="s">
        <v>1</v>
      </c>
      <c r="T6" s="10" t="s">
        <v>1</v>
      </c>
      <c r="U6" s="10" t="s">
        <v>1</v>
      </c>
      <c r="V6" s="10" t="s">
        <v>1</v>
      </c>
      <c r="W6" s="10" t="s">
        <v>1</v>
      </c>
      <c r="X6" s="10" t="s">
        <v>1</v>
      </c>
      <c r="Y6" s="10" t="s">
        <v>1</v>
      </c>
      <c r="Z6" s="10" t="s">
        <v>1</v>
      </c>
      <c r="AA6" s="10" t="s">
        <v>1</v>
      </c>
      <c r="AB6" s="9">
        <v>1.26</v>
      </c>
      <c r="AC6" s="9">
        <v>1.2</v>
      </c>
      <c r="AD6" s="9">
        <v>1.1499999999999999</v>
      </c>
      <c r="AE6" s="9">
        <v>1.25</v>
      </c>
      <c r="AF6" s="9">
        <v>1.2977000000000001</v>
      </c>
      <c r="AG6" s="9">
        <v>1.3</v>
      </c>
      <c r="AH6" s="9">
        <v>1.2104999999999999</v>
      </c>
      <c r="AI6" s="9">
        <v>1.1431195000000001</v>
      </c>
      <c r="AJ6" s="27">
        <v>1.0331999999999999</v>
      </c>
      <c r="AK6" s="32">
        <v>1.0269199233716484</v>
      </c>
      <c r="AL6" s="32">
        <v>1.0583984615384601</v>
      </c>
      <c r="AM6" s="32">
        <v>1.0080578544061307</v>
      </c>
      <c r="AN6" s="31">
        <v>0.94832692307692401</v>
      </c>
      <c r="AO6" s="31">
        <v>0.95197816091954057</v>
      </c>
      <c r="AP6" s="31">
        <v>1.0092865384615395</v>
      </c>
      <c r="AQ6" s="31">
        <v>0.95740653846153811</v>
      </c>
      <c r="AR6" s="31">
        <v>0.88578800000000002</v>
      </c>
      <c r="AS6" s="31">
        <v>0.87949166666666656</v>
      </c>
      <c r="AT6" s="31">
        <v>0.84299999999999997</v>
      </c>
    </row>
    <row r="7" spans="1:46" ht="17.100000000000001" customHeight="1" x14ac:dyDescent="0.2">
      <c r="A7" s="24" t="s">
        <v>0</v>
      </c>
      <c r="B7" s="9">
        <v>2.3210000000000002</v>
      </c>
      <c r="C7" s="9">
        <v>2.0945</v>
      </c>
      <c r="D7" s="9">
        <v>1.95</v>
      </c>
      <c r="E7" s="9">
        <v>1.829</v>
      </c>
      <c r="F7" s="9">
        <v>1.464</v>
      </c>
      <c r="G7" s="9">
        <v>1.4749000000000001</v>
      </c>
      <c r="H7" s="9">
        <v>1.4678</v>
      </c>
      <c r="I7" s="9">
        <v>1.6858</v>
      </c>
      <c r="J7" s="9">
        <v>1.5305</v>
      </c>
      <c r="K7" s="9">
        <v>1.3751</v>
      </c>
      <c r="L7" s="9">
        <v>1.2622</v>
      </c>
      <c r="M7" s="9">
        <v>1.1518999999999999</v>
      </c>
      <c r="N7" s="9">
        <v>1.0773999999999999</v>
      </c>
      <c r="O7" s="9">
        <v>1.1595</v>
      </c>
      <c r="P7" s="9">
        <v>1.0767</v>
      </c>
      <c r="Q7" s="9">
        <v>1.1405000000000001</v>
      </c>
      <c r="R7" s="9">
        <v>1.125</v>
      </c>
      <c r="S7" s="9">
        <v>1.0386</v>
      </c>
      <c r="T7" s="9">
        <v>1.1089</v>
      </c>
      <c r="U7" s="9">
        <v>0.98670000000000002</v>
      </c>
      <c r="V7" s="9">
        <v>0.96750000000000003</v>
      </c>
      <c r="W7" s="9">
        <v>1</v>
      </c>
      <c r="X7" s="9">
        <v>1.29</v>
      </c>
      <c r="Y7" s="9">
        <v>1.29</v>
      </c>
      <c r="Z7" s="9">
        <v>1.28</v>
      </c>
      <c r="AA7" s="9">
        <v>1.23</v>
      </c>
      <c r="AB7" s="9">
        <v>1.26</v>
      </c>
      <c r="AC7" s="9">
        <v>1.01</v>
      </c>
      <c r="AD7" s="9">
        <v>1.26</v>
      </c>
      <c r="AE7" s="9">
        <v>1.31</v>
      </c>
      <c r="AF7" s="9">
        <v>1.3251999999999999</v>
      </c>
      <c r="AG7" s="9">
        <v>1.27</v>
      </c>
      <c r="AH7" s="9">
        <v>1.1258999999999999</v>
      </c>
      <c r="AI7" s="9">
        <v>1.0825</v>
      </c>
      <c r="AJ7" s="27">
        <v>1.0331999999999999</v>
      </c>
      <c r="AK7" s="32">
        <v>1.0419</v>
      </c>
      <c r="AL7" s="32">
        <v>1.0437000000000001</v>
      </c>
      <c r="AM7" s="32">
        <v>0.96109999999999995</v>
      </c>
      <c r="AN7" s="32">
        <v>0.94420000000000004</v>
      </c>
      <c r="AO7" s="32">
        <v>1.0167999999999999</v>
      </c>
      <c r="AP7" s="32">
        <v>0.98</v>
      </c>
      <c r="AQ7" s="32">
        <v>0.91379999999999995</v>
      </c>
      <c r="AR7" s="32">
        <v>0.89870000000000005</v>
      </c>
      <c r="AS7" s="32">
        <v>0.84499999999999997</v>
      </c>
      <c r="AT7" s="32">
        <v>0.85799999999999998</v>
      </c>
    </row>
    <row r="8" spans="1:46" ht="17.100000000000001" customHeight="1" x14ac:dyDescent="0.2">
      <c r="A8" s="12" t="s">
        <v>43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27"/>
      <c r="AK8" s="32"/>
      <c r="AL8" s="32"/>
      <c r="AM8" s="32"/>
      <c r="AN8" s="32"/>
      <c r="AO8" s="32"/>
      <c r="AP8" s="32"/>
      <c r="AQ8" s="32"/>
      <c r="AR8" s="32"/>
      <c r="AS8" s="32"/>
      <c r="AT8" s="32"/>
    </row>
    <row r="9" spans="1:46" ht="17.100000000000001" customHeight="1" x14ac:dyDescent="0.2">
      <c r="A9" s="24" t="s">
        <v>2</v>
      </c>
      <c r="B9" s="10" t="s">
        <v>1</v>
      </c>
      <c r="C9" s="10" t="s">
        <v>1</v>
      </c>
      <c r="D9" s="10" t="s">
        <v>1</v>
      </c>
      <c r="E9" s="10" t="s">
        <v>1</v>
      </c>
      <c r="F9" s="10" t="s">
        <v>1</v>
      </c>
      <c r="G9" s="10" t="s">
        <v>1</v>
      </c>
      <c r="H9" s="10" t="s">
        <v>1</v>
      </c>
      <c r="I9" s="10" t="s">
        <v>1</v>
      </c>
      <c r="J9" s="10" t="s">
        <v>1</v>
      </c>
      <c r="K9" s="10" t="s">
        <v>1</v>
      </c>
      <c r="L9" s="10" t="s">
        <v>1</v>
      </c>
      <c r="M9" s="10" t="s">
        <v>1</v>
      </c>
      <c r="N9" s="10" t="s">
        <v>1</v>
      </c>
      <c r="O9" s="10" t="s">
        <v>1</v>
      </c>
      <c r="P9" s="10" t="s">
        <v>1</v>
      </c>
      <c r="Q9" s="10" t="s">
        <v>1</v>
      </c>
      <c r="R9" s="10" t="s">
        <v>1</v>
      </c>
      <c r="S9" s="10" t="s">
        <v>1</v>
      </c>
      <c r="T9" s="10" t="s">
        <v>1</v>
      </c>
      <c r="U9" s="10" t="s">
        <v>1</v>
      </c>
      <c r="V9" s="10" t="s">
        <v>1</v>
      </c>
      <c r="W9" s="10" t="s">
        <v>1</v>
      </c>
      <c r="X9" s="10" t="s">
        <v>1</v>
      </c>
      <c r="Y9" s="10" t="s">
        <v>1</v>
      </c>
      <c r="Z9" s="10" t="s">
        <v>1</v>
      </c>
      <c r="AA9" s="10" t="s">
        <v>1</v>
      </c>
      <c r="AB9" s="10" t="s">
        <v>1</v>
      </c>
      <c r="AC9" s="9">
        <v>1.3329</v>
      </c>
      <c r="AD9" s="9">
        <v>1.2770999999999999</v>
      </c>
      <c r="AE9" s="9">
        <v>1.3232999999999999</v>
      </c>
      <c r="AF9" s="9">
        <v>1.2718</v>
      </c>
      <c r="AG9" s="9">
        <v>1.2503</v>
      </c>
      <c r="AH9" s="9">
        <v>1.2150000000000001</v>
      </c>
      <c r="AI9" s="9">
        <v>1.1475</v>
      </c>
      <c r="AJ9" s="27">
        <v>1.0768</v>
      </c>
      <c r="AK9" s="32">
        <v>1.0424</v>
      </c>
      <c r="AL9" s="32">
        <v>1.0643</v>
      </c>
      <c r="AM9" s="32">
        <v>1.0415000000000001</v>
      </c>
      <c r="AN9" s="31">
        <v>1.0282</v>
      </c>
      <c r="AO9" s="31">
        <v>1.0291999999999999</v>
      </c>
      <c r="AP9" s="31">
        <v>1.0721000000000001</v>
      </c>
      <c r="AQ9" s="31">
        <v>1.0599000000000001</v>
      </c>
      <c r="AR9" s="31">
        <v>0.99519999999999997</v>
      </c>
      <c r="AS9" s="31">
        <v>0.97560000000000002</v>
      </c>
      <c r="AT9" s="31">
        <v>0.93510000000000004</v>
      </c>
    </row>
    <row r="10" spans="1:46" ht="17.100000000000001" customHeight="1" x14ac:dyDescent="0.2">
      <c r="A10" s="24" t="s">
        <v>0</v>
      </c>
      <c r="B10" s="10" t="s">
        <v>1</v>
      </c>
      <c r="C10" s="10" t="s">
        <v>1</v>
      </c>
      <c r="D10" s="10" t="s">
        <v>1</v>
      </c>
      <c r="E10" s="10" t="s">
        <v>1</v>
      </c>
      <c r="F10" s="10" t="s">
        <v>1</v>
      </c>
      <c r="G10" s="10" t="s">
        <v>1</v>
      </c>
      <c r="H10" s="10" t="s">
        <v>1</v>
      </c>
      <c r="I10" s="10" t="s">
        <v>1</v>
      </c>
      <c r="J10" s="10" t="s">
        <v>1</v>
      </c>
      <c r="K10" s="10" t="s">
        <v>1</v>
      </c>
      <c r="L10" s="10" t="s">
        <v>1</v>
      </c>
      <c r="M10" s="10" t="s">
        <v>1</v>
      </c>
      <c r="N10" s="10" t="s">
        <v>1</v>
      </c>
      <c r="O10" s="10" t="s">
        <v>1</v>
      </c>
      <c r="P10" s="10" t="s">
        <v>1</v>
      </c>
      <c r="Q10" s="10" t="s">
        <v>1</v>
      </c>
      <c r="R10" s="10" t="s">
        <v>1</v>
      </c>
      <c r="S10" s="10" t="s">
        <v>1</v>
      </c>
      <c r="T10" s="10" t="s">
        <v>1</v>
      </c>
      <c r="U10" s="10" t="s">
        <v>1</v>
      </c>
      <c r="V10" s="10" t="s">
        <v>1</v>
      </c>
      <c r="W10" s="10" t="s">
        <v>1</v>
      </c>
      <c r="X10" s="10" t="s">
        <v>1</v>
      </c>
      <c r="Y10" s="10" t="s">
        <v>1</v>
      </c>
      <c r="Z10" s="10" t="s">
        <v>1</v>
      </c>
      <c r="AA10" s="10" t="s">
        <v>1</v>
      </c>
      <c r="AB10" s="10" t="s">
        <v>1</v>
      </c>
      <c r="AC10" s="9">
        <v>1.1809000000000001</v>
      </c>
      <c r="AD10" s="9">
        <v>1.3345</v>
      </c>
      <c r="AE10" s="9">
        <v>1.2871999999999999</v>
      </c>
      <c r="AF10" s="9">
        <v>1.2742</v>
      </c>
      <c r="AG10" s="9">
        <v>1.2282</v>
      </c>
      <c r="AH10" s="9">
        <v>1.1876</v>
      </c>
      <c r="AI10" s="9">
        <v>1.1387</v>
      </c>
      <c r="AJ10" s="27">
        <v>1.0195000000000001</v>
      </c>
      <c r="AK10" s="32">
        <v>1.0727</v>
      </c>
      <c r="AL10" s="32">
        <v>1.0640000000000001</v>
      </c>
      <c r="AM10" s="32">
        <v>1.0021</v>
      </c>
      <c r="AN10" s="32">
        <v>1.0324</v>
      </c>
      <c r="AO10" s="32">
        <v>1.0376000000000001</v>
      </c>
      <c r="AP10" s="32">
        <v>1.0605</v>
      </c>
      <c r="AQ10" s="32">
        <v>0.99209999999999998</v>
      </c>
      <c r="AR10" s="32">
        <v>0.99690000000000001</v>
      </c>
      <c r="AS10" s="32">
        <v>0.94789999999999996</v>
      </c>
      <c r="AT10" s="32">
        <v>0.9375</v>
      </c>
    </row>
    <row r="11" spans="1:46" ht="17.100000000000001" customHeight="1" x14ac:dyDescent="0.2">
      <c r="A11" s="12" t="s">
        <v>11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27"/>
      <c r="AK11" s="32"/>
      <c r="AL11" s="32"/>
      <c r="AM11" s="32"/>
      <c r="AN11" s="32"/>
      <c r="AO11" s="32"/>
      <c r="AP11" s="32"/>
      <c r="AQ11" s="32"/>
      <c r="AR11" s="32"/>
      <c r="AS11" s="32"/>
      <c r="AT11" s="32"/>
    </row>
    <row r="12" spans="1:46" ht="17.100000000000001" customHeight="1" x14ac:dyDescent="0.2">
      <c r="A12" s="24" t="s">
        <v>2</v>
      </c>
      <c r="B12" s="10" t="s">
        <v>1</v>
      </c>
      <c r="C12" s="10" t="s">
        <v>1</v>
      </c>
      <c r="D12" s="10" t="s">
        <v>1</v>
      </c>
      <c r="E12" s="10" t="s">
        <v>1</v>
      </c>
      <c r="F12" s="10" t="s">
        <v>1</v>
      </c>
      <c r="G12" s="10" t="s">
        <v>1</v>
      </c>
      <c r="H12" s="10" t="s">
        <v>1</v>
      </c>
      <c r="I12" s="10" t="s">
        <v>1</v>
      </c>
      <c r="J12" s="10" t="s">
        <v>1</v>
      </c>
      <c r="K12" s="10" t="s">
        <v>1</v>
      </c>
      <c r="L12" s="10" t="s">
        <v>1</v>
      </c>
      <c r="M12" s="10" t="s">
        <v>1</v>
      </c>
      <c r="N12" s="10" t="s">
        <v>1</v>
      </c>
      <c r="O12" s="10" t="s">
        <v>1</v>
      </c>
      <c r="P12" s="10" t="s">
        <v>1</v>
      </c>
      <c r="Q12" s="10" t="s">
        <v>1</v>
      </c>
      <c r="R12" s="10" t="s">
        <v>1</v>
      </c>
      <c r="S12" s="10" t="s">
        <v>1</v>
      </c>
      <c r="T12" s="10" t="s">
        <v>1</v>
      </c>
      <c r="U12" s="10" t="s">
        <v>1</v>
      </c>
      <c r="V12" s="10" t="s">
        <v>1</v>
      </c>
      <c r="W12" s="10" t="s">
        <v>1</v>
      </c>
      <c r="X12" s="10" t="s">
        <v>1</v>
      </c>
      <c r="Y12" s="10" t="s">
        <v>1</v>
      </c>
      <c r="Z12" s="10" t="s">
        <v>1</v>
      </c>
      <c r="AA12" s="10" t="s">
        <v>1</v>
      </c>
      <c r="AB12" s="9">
        <v>2.06</v>
      </c>
      <c r="AC12" s="9">
        <v>2.08</v>
      </c>
      <c r="AD12" s="9">
        <v>2.02</v>
      </c>
      <c r="AE12" s="9">
        <v>1.81</v>
      </c>
      <c r="AF12" s="9">
        <v>1.7495000000000001</v>
      </c>
      <c r="AG12" s="9">
        <v>1.61</v>
      </c>
      <c r="AH12" s="9">
        <v>1.6623000000000001</v>
      </c>
      <c r="AI12" s="9">
        <v>1.6832455</v>
      </c>
      <c r="AJ12" s="27">
        <v>1.5259</v>
      </c>
      <c r="AK12" s="32">
        <v>1.527704980842912</v>
      </c>
      <c r="AL12" s="32">
        <v>1.5587673076923101</v>
      </c>
      <c r="AM12" s="32">
        <v>1.5924540229885058</v>
      </c>
      <c r="AN12" s="31">
        <v>1.526853461538461</v>
      </c>
      <c r="AO12" s="31">
        <v>1.5742352490421445</v>
      </c>
      <c r="AP12" s="31">
        <v>1.5890638461538464</v>
      </c>
      <c r="AQ12" s="31">
        <v>1.4513311538461535</v>
      </c>
      <c r="AR12" s="31">
        <v>1.4597439999999999</v>
      </c>
      <c r="AS12" s="31">
        <v>1.445534865900383</v>
      </c>
      <c r="AT12" s="31">
        <v>1.476</v>
      </c>
    </row>
    <row r="13" spans="1:46" ht="17.100000000000001" customHeight="1" x14ac:dyDescent="0.2">
      <c r="A13" s="24" t="s">
        <v>0</v>
      </c>
      <c r="B13" s="10" t="s">
        <v>1</v>
      </c>
      <c r="C13" s="10" t="s">
        <v>1</v>
      </c>
      <c r="D13" s="10" t="s">
        <v>1</v>
      </c>
      <c r="E13" s="10" t="s">
        <v>1</v>
      </c>
      <c r="F13" s="10" t="s">
        <v>1</v>
      </c>
      <c r="G13" s="10" t="s">
        <v>1</v>
      </c>
      <c r="H13" s="10" t="s">
        <v>1</v>
      </c>
      <c r="I13" s="10" t="s">
        <v>1</v>
      </c>
      <c r="J13" s="10" t="s">
        <v>1</v>
      </c>
      <c r="K13" s="10" t="s">
        <v>1</v>
      </c>
      <c r="L13" s="10" t="s">
        <v>1</v>
      </c>
      <c r="M13" s="10" t="s">
        <v>1</v>
      </c>
      <c r="N13" s="10" t="s">
        <v>1</v>
      </c>
      <c r="O13" s="10" t="s">
        <v>1</v>
      </c>
      <c r="P13" s="10" t="s">
        <v>1</v>
      </c>
      <c r="Q13" s="10" t="s">
        <v>1</v>
      </c>
      <c r="R13" s="10" t="s">
        <v>1</v>
      </c>
      <c r="S13" s="10" t="s">
        <v>1</v>
      </c>
      <c r="T13" s="10" t="s">
        <v>1</v>
      </c>
      <c r="U13" s="10" t="s">
        <v>1</v>
      </c>
      <c r="V13" s="10">
        <v>1.67</v>
      </c>
      <c r="W13" s="9">
        <v>1.84</v>
      </c>
      <c r="X13" s="9">
        <v>2.16</v>
      </c>
      <c r="Y13" s="9">
        <v>2.2599999999999998</v>
      </c>
      <c r="Z13" s="9">
        <v>2.04</v>
      </c>
      <c r="AA13" s="9">
        <v>2.0699999999999998</v>
      </c>
      <c r="AB13" s="9">
        <v>2.1</v>
      </c>
      <c r="AC13" s="9">
        <v>2.0099999999999998</v>
      </c>
      <c r="AD13" s="9">
        <v>2.0099999999999998</v>
      </c>
      <c r="AE13" s="9">
        <v>1.72</v>
      </c>
      <c r="AF13" s="9">
        <v>1.6812</v>
      </c>
      <c r="AG13" s="9">
        <v>1.61</v>
      </c>
      <c r="AH13" s="9">
        <v>1.7363</v>
      </c>
      <c r="AI13" s="9">
        <v>1.6034999999999999</v>
      </c>
      <c r="AJ13" s="27">
        <v>1.5399</v>
      </c>
      <c r="AK13" s="32">
        <v>1.5218</v>
      </c>
      <c r="AL13" s="32">
        <v>1.6062000000000001</v>
      </c>
      <c r="AM13" s="32">
        <v>1.5629999999999999</v>
      </c>
      <c r="AN13" s="32">
        <v>1.5102</v>
      </c>
      <c r="AO13" s="32">
        <v>1.6146</v>
      </c>
      <c r="AP13" s="32">
        <v>1.5337000000000001</v>
      </c>
      <c r="AQ13" s="32">
        <v>1.4353</v>
      </c>
      <c r="AR13" s="32">
        <v>1.4568000000000001</v>
      </c>
      <c r="AS13" s="32">
        <v>1.4144000000000001</v>
      </c>
      <c r="AT13" s="32">
        <v>1.51</v>
      </c>
    </row>
    <row r="14" spans="1:46" ht="17.100000000000001" customHeight="1" x14ac:dyDescent="0.2">
      <c r="A14" s="12" t="s">
        <v>13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27"/>
      <c r="AK14" s="32"/>
      <c r="AL14" s="32"/>
      <c r="AM14" s="32"/>
      <c r="AN14" s="32"/>
      <c r="AO14" s="32"/>
      <c r="AP14" s="32"/>
      <c r="AQ14" s="32"/>
      <c r="AR14" s="32"/>
      <c r="AS14" s="32"/>
      <c r="AT14" s="32"/>
    </row>
    <row r="15" spans="1:46" ht="17.100000000000001" customHeight="1" x14ac:dyDescent="0.2">
      <c r="A15" s="24" t="s">
        <v>2</v>
      </c>
      <c r="B15" s="10" t="s">
        <v>1</v>
      </c>
      <c r="C15" s="10" t="s">
        <v>1</v>
      </c>
      <c r="D15" s="10" t="s">
        <v>1</v>
      </c>
      <c r="E15" s="10" t="s">
        <v>1</v>
      </c>
      <c r="F15" s="10" t="s">
        <v>1</v>
      </c>
      <c r="G15" s="10" t="s">
        <v>1</v>
      </c>
      <c r="H15" s="10" t="s">
        <v>1</v>
      </c>
      <c r="I15" s="10" t="s">
        <v>1</v>
      </c>
      <c r="J15" s="10" t="s">
        <v>1</v>
      </c>
      <c r="K15" s="10" t="s">
        <v>1</v>
      </c>
      <c r="L15" s="10" t="s">
        <v>1</v>
      </c>
      <c r="M15" s="10" t="s">
        <v>1</v>
      </c>
      <c r="N15" s="10" t="s">
        <v>1</v>
      </c>
      <c r="O15" s="10" t="s">
        <v>1</v>
      </c>
      <c r="P15" s="10" t="s">
        <v>1</v>
      </c>
      <c r="Q15" s="10" t="s">
        <v>1</v>
      </c>
      <c r="R15" s="10" t="s">
        <v>1</v>
      </c>
      <c r="S15" s="10" t="s">
        <v>1</v>
      </c>
      <c r="T15" s="10" t="s">
        <v>1</v>
      </c>
      <c r="U15" s="10" t="s">
        <v>1</v>
      </c>
      <c r="V15" s="10" t="s">
        <v>1</v>
      </c>
      <c r="W15" s="10" t="s">
        <v>1</v>
      </c>
      <c r="X15" s="10" t="s">
        <v>1</v>
      </c>
      <c r="Y15" s="10" t="s">
        <v>1</v>
      </c>
      <c r="Z15" s="10" t="s">
        <v>1</v>
      </c>
      <c r="AA15" s="10" t="s">
        <v>1</v>
      </c>
      <c r="AB15" s="9">
        <v>3.02</v>
      </c>
      <c r="AC15" s="9">
        <v>2.61</v>
      </c>
      <c r="AD15" s="9">
        <v>2.27</v>
      </c>
      <c r="AE15" s="9">
        <v>2.1</v>
      </c>
      <c r="AF15" s="9">
        <v>2.0158</v>
      </c>
      <c r="AG15" s="9">
        <v>1.98</v>
      </c>
      <c r="AH15" s="9">
        <v>1.9577</v>
      </c>
      <c r="AI15" s="9">
        <v>2.0871995999999999</v>
      </c>
      <c r="AJ15" s="27">
        <v>2.1011000000000002</v>
      </c>
      <c r="AK15" s="32">
        <v>1.8708134099616867</v>
      </c>
      <c r="AL15" s="32">
        <v>1.77852384615385</v>
      </c>
      <c r="AM15" s="32">
        <v>1.8000881226053649</v>
      </c>
      <c r="AN15" s="31">
        <v>1.7414757692307696</v>
      </c>
      <c r="AO15" s="31">
        <v>1.7697310344827586</v>
      </c>
      <c r="AP15" s="31">
        <v>1.848733076923077</v>
      </c>
      <c r="AQ15" s="31">
        <v>1.7034853846153852</v>
      </c>
      <c r="AR15" s="31">
        <v>1.6864815</v>
      </c>
      <c r="AS15" s="31">
        <v>1.7090416666666668</v>
      </c>
      <c r="AT15" s="31">
        <v>1.7230000000000001</v>
      </c>
    </row>
    <row r="16" spans="1:46" ht="17.100000000000001" customHeight="1" x14ac:dyDescent="0.2">
      <c r="A16" s="24" t="s">
        <v>0</v>
      </c>
      <c r="B16" s="9">
        <v>3.94</v>
      </c>
      <c r="C16" s="9">
        <v>3.4769999999999999</v>
      </c>
      <c r="D16" s="9">
        <v>3.117</v>
      </c>
      <c r="E16" s="9">
        <v>2.5640000000000001</v>
      </c>
      <c r="F16" s="9">
        <v>3.08</v>
      </c>
      <c r="G16" s="9">
        <v>3.2296</v>
      </c>
      <c r="H16" s="9">
        <v>3.7502</v>
      </c>
      <c r="I16" s="9">
        <v>3.5198</v>
      </c>
      <c r="J16" s="9">
        <v>3.0825</v>
      </c>
      <c r="K16" s="9">
        <v>3.1827000000000001</v>
      </c>
      <c r="L16" s="9">
        <v>3.0714000000000001</v>
      </c>
      <c r="M16" s="9">
        <v>2.5030999999999999</v>
      </c>
      <c r="N16" s="9">
        <v>2.4220000000000002</v>
      </c>
      <c r="O16" s="9">
        <v>2.3169</v>
      </c>
      <c r="P16" s="9">
        <v>2.2164999999999999</v>
      </c>
      <c r="Q16" s="9">
        <v>2.3992</v>
      </c>
      <c r="R16" s="9">
        <v>2.8395000000000001</v>
      </c>
      <c r="S16" s="9">
        <v>2.8209</v>
      </c>
      <c r="T16" s="9">
        <v>2.7269000000000001</v>
      </c>
      <c r="U16" s="9">
        <v>2.5910000000000002</v>
      </c>
      <c r="V16" s="9">
        <v>2.7122000000000002</v>
      </c>
      <c r="W16" s="9">
        <v>2.81</v>
      </c>
      <c r="X16" s="9">
        <v>3.05</v>
      </c>
      <c r="Y16" s="9">
        <v>3.17</v>
      </c>
      <c r="Z16" s="9">
        <v>2.98</v>
      </c>
      <c r="AA16" s="9">
        <v>3.06</v>
      </c>
      <c r="AB16" s="9">
        <v>2.86</v>
      </c>
      <c r="AC16" s="9">
        <v>2.1</v>
      </c>
      <c r="AD16" s="9">
        <v>2.27</v>
      </c>
      <c r="AE16" s="9">
        <v>2</v>
      </c>
      <c r="AF16" s="9">
        <v>2.0150999999999999</v>
      </c>
      <c r="AG16" s="9">
        <v>1.98</v>
      </c>
      <c r="AH16" s="9">
        <v>2.0926999999999998</v>
      </c>
      <c r="AI16" s="9">
        <v>2.0636000000000001</v>
      </c>
      <c r="AJ16" s="27">
        <v>2.0891000000000002</v>
      </c>
      <c r="AK16" s="32">
        <v>1.7859</v>
      </c>
      <c r="AL16" s="32">
        <v>1.8025</v>
      </c>
      <c r="AM16" s="32">
        <v>1.7387999999999999</v>
      </c>
      <c r="AN16" s="32">
        <v>1.7826</v>
      </c>
      <c r="AO16" s="32">
        <v>1.8061</v>
      </c>
      <c r="AP16" s="32">
        <v>1.8243</v>
      </c>
      <c r="AQ16" s="32">
        <v>1.6220000000000001</v>
      </c>
      <c r="AR16" s="32">
        <v>1.68</v>
      </c>
      <c r="AS16" s="32">
        <v>1.7085999999999999</v>
      </c>
      <c r="AT16" s="32">
        <v>1.732</v>
      </c>
    </row>
    <row r="17" spans="1:46" ht="17.100000000000001" customHeight="1" x14ac:dyDescent="0.2">
      <c r="A17" s="12" t="s">
        <v>10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27"/>
      <c r="AK17" s="32"/>
      <c r="AL17" s="32"/>
      <c r="AM17" s="32"/>
      <c r="AN17" s="32"/>
      <c r="AO17" s="32"/>
      <c r="AP17" s="32"/>
      <c r="AQ17" s="32"/>
      <c r="AR17" s="32"/>
      <c r="AS17" s="32"/>
      <c r="AT17" s="32"/>
    </row>
    <row r="18" spans="1:46" ht="17.100000000000001" customHeight="1" x14ac:dyDescent="0.2">
      <c r="A18" s="24" t="s">
        <v>2</v>
      </c>
      <c r="B18" s="10" t="s">
        <v>1</v>
      </c>
      <c r="C18" s="10" t="s">
        <v>1</v>
      </c>
      <c r="D18" s="10" t="s">
        <v>1</v>
      </c>
      <c r="E18" s="10" t="s">
        <v>1</v>
      </c>
      <c r="F18" s="10" t="s">
        <v>1</v>
      </c>
      <c r="G18" s="10" t="s">
        <v>1</v>
      </c>
      <c r="H18" s="10" t="s">
        <v>1</v>
      </c>
      <c r="I18" s="10" t="s">
        <v>1</v>
      </c>
      <c r="J18" s="10" t="s">
        <v>1</v>
      </c>
      <c r="K18" s="10" t="s">
        <v>1</v>
      </c>
      <c r="L18" s="10" t="s">
        <v>1</v>
      </c>
      <c r="M18" s="10" t="s">
        <v>1</v>
      </c>
      <c r="N18" s="10" t="s">
        <v>1</v>
      </c>
      <c r="O18" s="10" t="s">
        <v>1</v>
      </c>
      <c r="P18" s="10" t="s">
        <v>1</v>
      </c>
      <c r="Q18" s="10" t="s">
        <v>1</v>
      </c>
      <c r="R18" s="10" t="s">
        <v>1</v>
      </c>
      <c r="S18" s="10" t="s">
        <v>1</v>
      </c>
      <c r="T18" s="10" t="s">
        <v>1</v>
      </c>
      <c r="U18" s="10" t="s">
        <v>1</v>
      </c>
      <c r="V18" s="10" t="s">
        <v>1</v>
      </c>
      <c r="W18" s="10" t="s">
        <v>1</v>
      </c>
      <c r="X18" s="10" t="s">
        <v>1</v>
      </c>
      <c r="Y18" s="10" t="s">
        <v>1</v>
      </c>
      <c r="Z18" s="10" t="s">
        <v>1</v>
      </c>
      <c r="AA18" s="10" t="s">
        <v>1</v>
      </c>
      <c r="AB18" s="9">
        <v>1.2561</v>
      </c>
      <c r="AC18" s="9">
        <v>1.3086000000000002</v>
      </c>
      <c r="AD18" s="9">
        <v>1.341</v>
      </c>
      <c r="AE18" s="9">
        <v>1.3089</v>
      </c>
      <c r="AF18" s="9">
        <v>1.4217</v>
      </c>
      <c r="AG18" s="9">
        <v>1.3359999999999999</v>
      </c>
      <c r="AH18" s="9">
        <v>1.3506200000000002</v>
      </c>
      <c r="AI18" s="25">
        <v>1.38535325670498</v>
      </c>
      <c r="AJ18" s="27">
        <v>1.4278</v>
      </c>
      <c r="AK18" s="32">
        <v>1.40139923371647</v>
      </c>
      <c r="AL18" s="32">
        <v>1.4024176923076899</v>
      </c>
      <c r="AM18" s="32">
        <v>1.3790574712643702</v>
      </c>
      <c r="AN18" s="32">
        <v>1.3728517374517402</v>
      </c>
      <c r="AO18" s="32">
        <v>1.4705134099616899</v>
      </c>
      <c r="AP18" s="32">
        <v>1.4700434615384601</v>
      </c>
      <c r="AQ18" s="32">
        <v>1.4443199999999998</v>
      </c>
      <c r="AR18" s="32">
        <v>1.5128045000000001</v>
      </c>
      <c r="AS18" s="32">
        <v>1.5175398467433001</v>
      </c>
      <c r="AT18" s="32">
        <v>1.57537423076923</v>
      </c>
    </row>
    <row r="19" spans="1:46" ht="17.100000000000001" customHeight="1" x14ac:dyDescent="0.2">
      <c r="A19" s="24" t="s">
        <v>0</v>
      </c>
      <c r="B19" s="9">
        <v>1.1506999999999998</v>
      </c>
      <c r="C19" s="9">
        <v>1.0727</v>
      </c>
      <c r="D19" s="9">
        <v>0.98650000000000004</v>
      </c>
      <c r="E19" s="9">
        <v>0.84799999999999998</v>
      </c>
      <c r="F19" s="9">
        <v>1.024</v>
      </c>
      <c r="G19" s="9">
        <v>1.3525</v>
      </c>
      <c r="H19" s="9">
        <v>1.5693999999999999</v>
      </c>
      <c r="I19" s="9">
        <v>1.3000999999999998</v>
      </c>
      <c r="J19" s="9">
        <v>1.246</v>
      </c>
      <c r="K19" s="9">
        <v>1.3021320000000001</v>
      </c>
      <c r="L19" s="9">
        <v>1.2165000000000001</v>
      </c>
      <c r="M19" s="9">
        <v>1.1359999999999999</v>
      </c>
      <c r="N19" s="9">
        <v>1.0959999999999999</v>
      </c>
      <c r="O19" s="9">
        <v>1.1249</v>
      </c>
      <c r="P19" s="9">
        <v>1.2329000000000001</v>
      </c>
      <c r="Q19" s="9">
        <v>1.0466</v>
      </c>
      <c r="R19" s="9">
        <v>1.1765999999999999</v>
      </c>
      <c r="S19" s="9">
        <v>1.2215</v>
      </c>
      <c r="T19" s="9">
        <v>1.0528</v>
      </c>
      <c r="U19" s="9">
        <v>1.0673999999999999</v>
      </c>
      <c r="V19" s="9">
        <v>1.1134999999999999</v>
      </c>
      <c r="W19" s="9">
        <v>1.254</v>
      </c>
      <c r="X19" s="9">
        <v>1.3706</v>
      </c>
      <c r="Y19" s="9">
        <v>1.4524999999999999</v>
      </c>
      <c r="Z19" s="9">
        <v>1.306</v>
      </c>
      <c r="AA19" s="9">
        <v>1.2838000000000001</v>
      </c>
      <c r="AB19" s="9">
        <v>1.2704</v>
      </c>
      <c r="AC19" s="9">
        <v>1.3381000000000001</v>
      </c>
      <c r="AD19" s="9">
        <v>1.3565</v>
      </c>
      <c r="AE19" s="9">
        <v>1.3737999999999999</v>
      </c>
      <c r="AF19" s="9">
        <v>1.3813</v>
      </c>
      <c r="AG19" s="9">
        <v>1.3344999999999998</v>
      </c>
      <c r="AH19" s="9">
        <v>1.4140999999999999</v>
      </c>
      <c r="AI19" s="9">
        <v>1.3328</v>
      </c>
      <c r="AJ19" s="27">
        <v>1.4155</v>
      </c>
      <c r="AK19" s="32">
        <v>1.4184000000000001</v>
      </c>
      <c r="AL19" s="32">
        <v>1.3721000000000001</v>
      </c>
      <c r="AM19" s="31">
        <v>1.3840000000000001</v>
      </c>
      <c r="AN19" s="31">
        <v>1.389</v>
      </c>
      <c r="AO19" s="31">
        <v>1.4930000000000001</v>
      </c>
      <c r="AP19" s="31">
        <v>1.4783999999999999</v>
      </c>
      <c r="AQ19" s="31">
        <v>1.4496</v>
      </c>
      <c r="AR19" s="31">
        <v>1.5675999999999999</v>
      </c>
      <c r="AS19" s="31">
        <v>1.5038</v>
      </c>
      <c r="AT19" s="31">
        <v>1.6216999999999999</v>
      </c>
    </row>
    <row r="20" spans="1:46" ht="17.100000000000001" customHeight="1" x14ac:dyDescent="0.2">
      <c r="A20" s="12" t="s">
        <v>14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8"/>
      <c r="AG20" s="18"/>
      <c r="AH20" s="18"/>
      <c r="AI20" s="18"/>
      <c r="AJ20" s="37"/>
      <c r="AK20" s="39"/>
      <c r="AL20" s="39"/>
      <c r="AM20" s="39"/>
      <c r="AN20" s="39"/>
      <c r="AO20" s="39"/>
      <c r="AP20" s="39"/>
      <c r="AQ20" s="39"/>
      <c r="AR20" s="39"/>
      <c r="AS20" s="39"/>
      <c r="AT20" s="39"/>
    </row>
    <row r="21" spans="1:46" ht="17.100000000000001" customHeight="1" x14ac:dyDescent="0.2">
      <c r="A21" s="24" t="s">
        <v>2</v>
      </c>
      <c r="B21" s="10" t="s">
        <v>1</v>
      </c>
      <c r="C21" s="10" t="s">
        <v>1</v>
      </c>
      <c r="D21" s="10" t="s">
        <v>1</v>
      </c>
      <c r="E21" s="10" t="s">
        <v>1</v>
      </c>
      <c r="F21" s="10" t="s">
        <v>1</v>
      </c>
      <c r="G21" s="10" t="s">
        <v>1</v>
      </c>
      <c r="H21" s="10" t="s">
        <v>1</v>
      </c>
      <c r="I21" s="10" t="s">
        <v>1</v>
      </c>
      <c r="J21" s="10" t="s">
        <v>1</v>
      </c>
      <c r="K21" s="10" t="s">
        <v>1</v>
      </c>
      <c r="L21" s="10" t="s">
        <v>1</v>
      </c>
      <c r="M21" s="10" t="s">
        <v>1</v>
      </c>
      <c r="N21" s="10" t="s">
        <v>1</v>
      </c>
      <c r="O21" s="10" t="s">
        <v>1</v>
      </c>
      <c r="P21" s="10" t="s">
        <v>1</v>
      </c>
      <c r="Q21" s="10" t="s">
        <v>1</v>
      </c>
      <c r="R21" s="10" t="s">
        <v>1</v>
      </c>
      <c r="S21" s="10" t="s">
        <v>1</v>
      </c>
      <c r="T21" s="10" t="s">
        <v>1</v>
      </c>
      <c r="U21" s="10" t="s">
        <v>1</v>
      </c>
      <c r="V21" s="9">
        <v>1.79</v>
      </c>
      <c r="W21" s="9">
        <v>1.79</v>
      </c>
      <c r="X21" s="9">
        <v>1.75</v>
      </c>
      <c r="Y21" s="9">
        <v>1.69</v>
      </c>
      <c r="Z21" s="9">
        <v>1.66</v>
      </c>
      <c r="AA21" s="9">
        <v>1.59</v>
      </c>
      <c r="AB21" s="9">
        <v>1.51</v>
      </c>
      <c r="AC21" s="9">
        <v>1.41</v>
      </c>
      <c r="AD21" s="9">
        <v>1.45</v>
      </c>
      <c r="AE21" s="9">
        <v>1.36</v>
      </c>
      <c r="AF21" s="9">
        <v>1.258</v>
      </c>
      <c r="AG21" s="9">
        <v>1.25</v>
      </c>
      <c r="AH21" s="9">
        <v>1.2509999999999999</v>
      </c>
      <c r="AI21" s="17">
        <v>1.2672928000000001</v>
      </c>
      <c r="AJ21" s="26">
        <v>1.3748</v>
      </c>
      <c r="AK21" s="31">
        <v>1.3807310344827581</v>
      </c>
      <c r="AL21" s="31">
        <v>1.3806350000000001</v>
      </c>
      <c r="AM21" s="31">
        <v>1.3492586206896564</v>
      </c>
      <c r="AN21" s="31">
        <v>1.3641484615384623</v>
      </c>
      <c r="AO21" s="31">
        <v>1.3794386973180064</v>
      </c>
      <c r="AP21" s="31">
        <v>1.343956923076923</v>
      </c>
      <c r="AQ21" s="31">
        <v>1.3788492307692306</v>
      </c>
      <c r="AR21" s="31">
        <v>1.3460045</v>
      </c>
      <c r="AS21" s="31">
        <v>1.3384333333333334</v>
      </c>
      <c r="AT21" s="31">
        <v>1.3069999999999999</v>
      </c>
    </row>
    <row r="22" spans="1:46" ht="17.100000000000001" customHeight="1" x14ac:dyDescent="0.2">
      <c r="A22" s="24" t="s">
        <v>0</v>
      </c>
      <c r="B22" s="9">
        <v>2.0539999999999998</v>
      </c>
      <c r="C22" s="9">
        <v>2.1225000000000001</v>
      </c>
      <c r="D22" s="9">
        <v>2.1360000000000001</v>
      </c>
      <c r="E22" s="9">
        <v>2.1865000000000001</v>
      </c>
      <c r="F22" s="9">
        <v>2.1240000000000001</v>
      </c>
      <c r="G22" s="9">
        <v>2.1934999999999998</v>
      </c>
      <c r="H22" s="9">
        <v>2.0105</v>
      </c>
      <c r="I22" s="9">
        <v>1.956</v>
      </c>
      <c r="J22" s="9">
        <v>1.907</v>
      </c>
      <c r="K22" s="9">
        <v>1.7924</v>
      </c>
      <c r="L22" s="9">
        <v>1.641</v>
      </c>
      <c r="M22" s="9">
        <v>1.6513</v>
      </c>
      <c r="N22" s="9">
        <v>1.6144000000000001</v>
      </c>
      <c r="O22" s="9">
        <v>1.4732000000000001</v>
      </c>
      <c r="P22" s="9">
        <v>1.4241999999999999</v>
      </c>
      <c r="Q22" s="9">
        <v>1.4106000000000001</v>
      </c>
      <c r="R22" s="9">
        <v>1.6835</v>
      </c>
      <c r="S22" s="9">
        <v>1.6695</v>
      </c>
      <c r="T22" s="9">
        <v>1.677</v>
      </c>
      <c r="U22" s="9">
        <v>1.7370000000000001</v>
      </c>
      <c r="V22" s="9">
        <v>1.859</v>
      </c>
      <c r="W22" s="9">
        <v>1.75</v>
      </c>
      <c r="X22" s="9">
        <v>1.7</v>
      </c>
      <c r="Y22" s="9">
        <v>1.64</v>
      </c>
      <c r="Z22" s="9">
        <v>1.67</v>
      </c>
      <c r="AA22" s="9">
        <v>1.54</v>
      </c>
      <c r="AB22" s="9">
        <v>1.44</v>
      </c>
      <c r="AC22" s="9">
        <v>1.44</v>
      </c>
      <c r="AD22" s="9">
        <v>1.4</v>
      </c>
      <c r="AE22" s="9">
        <v>1.29</v>
      </c>
      <c r="AF22" s="9">
        <v>1.3007</v>
      </c>
      <c r="AG22" s="9">
        <v>1.22</v>
      </c>
      <c r="AH22" s="9">
        <v>1.2629999999999999</v>
      </c>
      <c r="AI22" s="9">
        <v>1.3260000000000001</v>
      </c>
      <c r="AJ22" s="27">
        <v>1.4178999999999999</v>
      </c>
      <c r="AK22" s="32">
        <v>1.4460999999999999</v>
      </c>
      <c r="AL22" s="32">
        <v>1.3372999999999999</v>
      </c>
      <c r="AM22" s="32">
        <v>1.3629</v>
      </c>
      <c r="AN22" s="32">
        <v>1.3456999999999999</v>
      </c>
      <c r="AO22" s="32">
        <v>1.3221000000000001</v>
      </c>
      <c r="AP22" s="32">
        <v>1.349</v>
      </c>
      <c r="AQ22" s="32">
        <v>1.3394999999999999</v>
      </c>
      <c r="AR22" s="32">
        <v>1.3203</v>
      </c>
      <c r="AS22" s="32">
        <v>1.3656999999999999</v>
      </c>
      <c r="AT22" s="32">
        <v>1.2849999999999999</v>
      </c>
    </row>
    <row r="23" spans="1:46" ht="15" customHeight="1" x14ac:dyDescent="0.2">
      <c r="A23" s="16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27"/>
      <c r="AK23" s="32"/>
      <c r="AL23" s="32"/>
      <c r="AM23" s="32"/>
      <c r="AN23" s="32"/>
      <c r="AO23" s="32"/>
      <c r="AP23" s="32"/>
      <c r="AQ23" s="32"/>
      <c r="AR23" s="32"/>
      <c r="AS23" s="32"/>
      <c r="AT23" s="32"/>
    </row>
    <row r="24" spans="1:46" ht="17.100000000000001" customHeight="1" x14ac:dyDescent="0.2">
      <c r="A24" s="12" t="s">
        <v>20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27"/>
      <c r="AK24" s="32"/>
      <c r="AL24" s="32"/>
      <c r="AM24" s="32"/>
      <c r="AN24" s="32"/>
      <c r="AO24" s="32"/>
      <c r="AP24" s="32"/>
      <c r="AQ24" s="32"/>
      <c r="AR24" s="32"/>
      <c r="AS24" s="32"/>
      <c r="AT24" s="32"/>
    </row>
    <row r="25" spans="1:46" ht="17.100000000000001" customHeight="1" x14ac:dyDescent="0.2">
      <c r="A25" s="12" t="s">
        <v>40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27"/>
      <c r="AK25" s="32"/>
      <c r="AL25" s="32"/>
      <c r="AM25" s="32"/>
      <c r="AN25" s="32"/>
      <c r="AO25" s="32"/>
      <c r="AP25" s="32"/>
      <c r="AQ25" s="32"/>
      <c r="AR25" s="32"/>
      <c r="AS25" s="32"/>
      <c r="AT25" s="32"/>
    </row>
    <row r="26" spans="1:46" ht="17.100000000000001" customHeight="1" x14ac:dyDescent="0.2">
      <c r="A26" s="24" t="s">
        <v>2</v>
      </c>
      <c r="B26" s="10" t="s">
        <v>1</v>
      </c>
      <c r="C26" s="10" t="s">
        <v>1</v>
      </c>
      <c r="D26" s="10" t="s">
        <v>1</v>
      </c>
      <c r="E26" s="10" t="s">
        <v>1</v>
      </c>
      <c r="F26" s="10" t="s">
        <v>1</v>
      </c>
      <c r="G26" s="10" t="s">
        <v>1</v>
      </c>
      <c r="H26" s="10" t="s">
        <v>1</v>
      </c>
      <c r="I26" s="10" t="s">
        <v>1</v>
      </c>
      <c r="J26" s="10" t="s">
        <v>1</v>
      </c>
      <c r="K26" s="10" t="s">
        <v>1</v>
      </c>
      <c r="L26" s="10" t="s">
        <v>1</v>
      </c>
      <c r="M26" s="10" t="s">
        <v>1</v>
      </c>
      <c r="N26" s="10" t="s">
        <v>1</v>
      </c>
      <c r="O26" s="10" t="s">
        <v>1</v>
      </c>
      <c r="P26" s="10" t="s">
        <v>1</v>
      </c>
      <c r="Q26" s="10" t="s">
        <v>1</v>
      </c>
      <c r="R26" s="10" t="s">
        <v>1</v>
      </c>
      <c r="S26" s="10" t="s">
        <v>1</v>
      </c>
      <c r="T26" s="10" t="s">
        <v>1</v>
      </c>
      <c r="U26" s="10" t="s">
        <v>1</v>
      </c>
      <c r="V26" s="10" t="s">
        <v>1</v>
      </c>
      <c r="W26" s="10" t="s">
        <v>1</v>
      </c>
      <c r="X26" s="10" t="s">
        <v>1</v>
      </c>
      <c r="Y26" s="10" t="s">
        <v>1</v>
      </c>
      <c r="Z26" s="10" t="s">
        <v>1</v>
      </c>
      <c r="AA26" s="10" t="s">
        <v>1</v>
      </c>
      <c r="AB26" s="9">
        <v>19.809999999999999</v>
      </c>
      <c r="AC26" s="9">
        <v>20.37</v>
      </c>
      <c r="AD26" s="9">
        <v>21.29</v>
      </c>
      <c r="AE26" s="9">
        <v>20.14</v>
      </c>
      <c r="AF26" s="9">
        <v>19.46</v>
      </c>
      <c r="AG26" s="9">
        <v>19.809999999999999</v>
      </c>
      <c r="AH26" s="9">
        <v>20.350000000000001</v>
      </c>
      <c r="AI26" s="9">
        <v>20.57</v>
      </c>
      <c r="AJ26" s="27">
        <v>21.87</v>
      </c>
      <c r="AK26" s="32">
        <v>20.8</v>
      </c>
      <c r="AL26" s="32">
        <v>20.43</v>
      </c>
      <c r="AM26" s="32">
        <v>20.399999999999999</v>
      </c>
      <c r="AN26" s="32">
        <v>19.75</v>
      </c>
      <c r="AO26" s="32">
        <v>20</v>
      </c>
      <c r="AP26" s="32">
        <v>20.84</v>
      </c>
      <c r="AQ26" s="32">
        <v>20.5</v>
      </c>
      <c r="AR26" s="32">
        <v>18.97</v>
      </c>
      <c r="AS26" s="32">
        <v>18.559999999999999</v>
      </c>
      <c r="AT26" s="32">
        <v>18.18</v>
      </c>
    </row>
    <row r="27" spans="1:46" ht="17.100000000000001" customHeight="1" x14ac:dyDescent="0.2">
      <c r="A27" s="24" t="s">
        <v>0</v>
      </c>
      <c r="B27" s="10" t="s">
        <v>1</v>
      </c>
      <c r="C27" s="10" t="s">
        <v>1</v>
      </c>
      <c r="D27" s="10" t="s">
        <v>1</v>
      </c>
      <c r="E27" s="10" t="s">
        <v>1</v>
      </c>
      <c r="F27" s="10" t="s">
        <v>1</v>
      </c>
      <c r="G27" s="10" t="s">
        <v>1</v>
      </c>
      <c r="H27" s="10" t="s">
        <v>1</v>
      </c>
      <c r="I27" s="10" t="s">
        <v>1</v>
      </c>
      <c r="J27" s="10" t="s">
        <v>1</v>
      </c>
      <c r="K27" s="10" t="s">
        <v>1</v>
      </c>
      <c r="L27" s="10" t="s">
        <v>1</v>
      </c>
      <c r="M27" s="10" t="s">
        <v>1</v>
      </c>
      <c r="N27" s="10" t="s">
        <v>1</v>
      </c>
      <c r="O27" s="10" t="s">
        <v>1</v>
      </c>
      <c r="P27" s="10" t="s">
        <v>1</v>
      </c>
      <c r="Q27" s="10" t="s">
        <v>1</v>
      </c>
      <c r="R27" s="10" t="s">
        <v>1</v>
      </c>
      <c r="S27" s="10" t="s">
        <v>1</v>
      </c>
      <c r="T27" s="10" t="s">
        <v>1</v>
      </c>
      <c r="U27" s="10" t="s">
        <v>1</v>
      </c>
      <c r="V27" s="10">
        <v>22.36</v>
      </c>
      <c r="W27" s="10">
        <v>20.98</v>
      </c>
      <c r="X27" s="10">
        <v>20.55</v>
      </c>
      <c r="Y27" s="10">
        <v>19.739999999999998</v>
      </c>
      <c r="Z27" s="10">
        <v>20.63</v>
      </c>
      <c r="AA27" s="10">
        <v>19.64</v>
      </c>
      <c r="AB27" s="9">
        <v>19.73</v>
      </c>
      <c r="AC27" s="9">
        <v>21.09</v>
      </c>
      <c r="AD27" s="9">
        <v>20.55</v>
      </c>
      <c r="AE27" s="9">
        <v>19.53</v>
      </c>
      <c r="AF27" s="9">
        <v>20.61</v>
      </c>
      <c r="AG27" s="9">
        <v>19.62</v>
      </c>
      <c r="AH27" s="9">
        <v>20.91</v>
      </c>
      <c r="AI27" s="9">
        <v>21.31</v>
      </c>
      <c r="AJ27" s="27">
        <v>21.77</v>
      </c>
      <c r="AK27" s="32">
        <v>20.81</v>
      </c>
      <c r="AL27" s="32">
        <v>20.5</v>
      </c>
      <c r="AM27" s="32">
        <v>19.84</v>
      </c>
      <c r="AN27" s="31">
        <v>19.309999999999999</v>
      </c>
      <c r="AO27" s="31">
        <v>20.239999999999998</v>
      </c>
      <c r="AP27" s="31">
        <v>21.21</v>
      </c>
      <c r="AQ27" s="31">
        <v>19.329999999999998</v>
      </c>
      <c r="AR27" s="31">
        <v>18.579999999999998</v>
      </c>
      <c r="AS27" s="31">
        <v>18.64</v>
      </c>
      <c r="AT27" s="31">
        <v>18.37</v>
      </c>
    </row>
    <row r="28" spans="1:46" ht="17.100000000000001" customHeight="1" x14ac:dyDescent="0.2">
      <c r="A28" s="12" t="s">
        <v>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27"/>
      <c r="AK28" s="32"/>
      <c r="AL28" s="32"/>
      <c r="AM28" s="32"/>
      <c r="AN28" s="32"/>
      <c r="AO28" s="32"/>
      <c r="AP28" s="32"/>
      <c r="AQ28" s="32"/>
      <c r="AR28" s="32"/>
      <c r="AS28" s="32"/>
      <c r="AT28" s="32"/>
    </row>
    <row r="29" spans="1:46" ht="17.100000000000001" customHeight="1" x14ac:dyDescent="0.2">
      <c r="A29" s="24" t="s">
        <v>2</v>
      </c>
      <c r="B29" s="10" t="s">
        <v>1</v>
      </c>
      <c r="C29" s="10" t="s">
        <v>1</v>
      </c>
      <c r="D29" s="10" t="s">
        <v>1</v>
      </c>
      <c r="E29" s="10" t="s">
        <v>1</v>
      </c>
      <c r="F29" s="10" t="s">
        <v>1</v>
      </c>
      <c r="G29" s="10" t="s">
        <v>1</v>
      </c>
      <c r="H29" s="10" t="s">
        <v>1</v>
      </c>
      <c r="I29" s="10" t="s">
        <v>1</v>
      </c>
      <c r="J29" s="10" t="s">
        <v>1</v>
      </c>
      <c r="K29" s="10" t="s">
        <v>1</v>
      </c>
      <c r="L29" s="10" t="s">
        <v>1</v>
      </c>
      <c r="M29" s="10" t="s">
        <v>1</v>
      </c>
      <c r="N29" s="10" t="s">
        <v>1</v>
      </c>
      <c r="O29" s="10" t="s">
        <v>1</v>
      </c>
      <c r="P29" s="10" t="s">
        <v>1</v>
      </c>
      <c r="Q29" s="10" t="s">
        <v>1</v>
      </c>
      <c r="R29" s="10" t="s">
        <v>1</v>
      </c>
      <c r="S29" s="10" t="s">
        <v>1</v>
      </c>
      <c r="T29" s="10" t="s">
        <v>1</v>
      </c>
      <c r="U29" s="10" t="s">
        <v>1</v>
      </c>
      <c r="V29" s="10" t="s">
        <v>1</v>
      </c>
      <c r="W29" s="10" t="s">
        <v>1</v>
      </c>
      <c r="X29" s="10" t="s">
        <v>1</v>
      </c>
      <c r="Y29" s="10" t="s">
        <v>1</v>
      </c>
      <c r="Z29" s="10" t="s">
        <v>1</v>
      </c>
      <c r="AA29" s="10" t="s">
        <v>1</v>
      </c>
      <c r="AB29" s="9">
        <v>19.309999999999999</v>
      </c>
      <c r="AC29" s="9">
        <v>18.170000000000002</v>
      </c>
      <c r="AD29" s="9">
        <v>18.760000000000002</v>
      </c>
      <c r="AE29" s="9">
        <v>17.54</v>
      </c>
      <c r="AF29" s="9">
        <v>16.149999999999999</v>
      </c>
      <c r="AG29" s="9">
        <v>16.100000000000001</v>
      </c>
      <c r="AH29" s="9">
        <v>16.13</v>
      </c>
      <c r="AI29" s="9">
        <v>16.341401999999999</v>
      </c>
      <c r="AJ29" s="27">
        <f>0.1773*100</f>
        <v>17.73</v>
      </c>
      <c r="AK29" s="32">
        <v>17.786743295019164</v>
      </c>
      <c r="AL29" s="32">
        <v>17.718384615384601</v>
      </c>
      <c r="AM29" s="32">
        <v>17.215785440613033</v>
      </c>
      <c r="AN29" s="32">
        <v>17.41123076923078</v>
      </c>
      <c r="AO29" s="32">
        <v>17.785134099616862</v>
      </c>
      <c r="AP29" s="32">
        <v>17.291692307692291</v>
      </c>
      <c r="AQ29" s="32">
        <v>17.611076923076926</v>
      </c>
      <c r="AR29" s="32">
        <v>17.202049999999989</v>
      </c>
      <c r="AS29" s="32">
        <v>17.132107279693493</v>
      </c>
      <c r="AT29" s="32">
        <v>16.763423076923097</v>
      </c>
    </row>
    <row r="30" spans="1:46" ht="17.100000000000001" customHeight="1" x14ac:dyDescent="0.2">
      <c r="A30" s="24" t="s">
        <v>0</v>
      </c>
      <c r="B30" s="9">
        <v>36.299999999999997</v>
      </c>
      <c r="C30" s="9">
        <v>33</v>
      </c>
      <c r="D30" s="9">
        <v>27.9</v>
      </c>
      <c r="E30" s="9">
        <v>28.4</v>
      </c>
      <c r="F30" s="9">
        <v>27.75</v>
      </c>
      <c r="G30" s="9">
        <v>28.52</v>
      </c>
      <c r="H30" s="9">
        <v>26.19</v>
      </c>
      <c r="I30" s="9">
        <v>25.38</v>
      </c>
      <c r="J30" s="9">
        <v>24.75</v>
      </c>
      <c r="K30" s="9">
        <v>23.5932</v>
      </c>
      <c r="L30" s="9">
        <v>21.43</v>
      </c>
      <c r="M30" s="9">
        <v>21.67</v>
      </c>
      <c r="N30" s="9">
        <v>20.86</v>
      </c>
      <c r="O30" s="9">
        <v>19.36</v>
      </c>
      <c r="P30" s="9">
        <v>18.739999999999998</v>
      </c>
      <c r="Q30" s="9">
        <v>18.55</v>
      </c>
      <c r="R30" s="9">
        <v>22.05</v>
      </c>
      <c r="S30" s="9">
        <v>21.87</v>
      </c>
      <c r="T30" s="9">
        <v>21.9</v>
      </c>
      <c r="U30" s="9">
        <v>22.59</v>
      </c>
      <c r="V30" s="9">
        <v>24.16</v>
      </c>
      <c r="W30" s="9">
        <v>22.7</v>
      </c>
      <c r="X30" s="9">
        <v>23.29</v>
      </c>
      <c r="Y30" s="9">
        <v>21.53</v>
      </c>
      <c r="Z30" s="9">
        <v>22.23</v>
      </c>
      <c r="AA30" s="9">
        <v>20.29</v>
      </c>
      <c r="AB30" s="9">
        <v>18.45</v>
      </c>
      <c r="AC30" s="9">
        <v>18.53</v>
      </c>
      <c r="AD30" s="9">
        <v>18.12</v>
      </c>
      <c r="AE30" s="9">
        <v>16.5</v>
      </c>
      <c r="AF30" s="9">
        <v>16.7</v>
      </c>
      <c r="AG30" s="9">
        <v>15.76</v>
      </c>
      <c r="AH30" s="9">
        <v>16.28</v>
      </c>
      <c r="AI30" s="9">
        <v>17.079999999999998</v>
      </c>
      <c r="AJ30" s="27">
        <f>0.183*100</f>
        <v>18.3</v>
      </c>
      <c r="AK30" s="32">
        <v>18.66</v>
      </c>
      <c r="AL30" s="32">
        <v>17.11</v>
      </c>
      <c r="AM30" s="32">
        <v>17.399999999999999</v>
      </c>
      <c r="AN30" s="31">
        <v>17.27</v>
      </c>
      <c r="AO30" s="31">
        <v>17.04</v>
      </c>
      <c r="AP30" s="31">
        <v>17.299999999999997</v>
      </c>
      <c r="AQ30" s="31">
        <v>17.190000000000001</v>
      </c>
      <c r="AR30" s="31">
        <v>16.900000000000002</v>
      </c>
      <c r="AS30" s="31">
        <v>17.580000000000002</v>
      </c>
      <c r="AT30" s="31">
        <v>16.520000000000003</v>
      </c>
    </row>
    <row r="31" spans="1:46" ht="17.100000000000001" customHeight="1" x14ac:dyDescent="0.2">
      <c r="A31" s="12" t="s">
        <v>44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28"/>
      <c r="AK31" s="33"/>
      <c r="AL31" s="33"/>
      <c r="AM31" s="33"/>
      <c r="AN31" s="33"/>
      <c r="AO31" s="33"/>
      <c r="AP31" s="33"/>
      <c r="AQ31" s="33"/>
      <c r="AR31" s="33"/>
      <c r="AS31" s="33"/>
      <c r="AT31" s="33"/>
    </row>
    <row r="32" spans="1:46" ht="17.100000000000001" customHeight="1" x14ac:dyDescent="0.2">
      <c r="A32" s="24" t="s">
        <v>2</v>
      </c>
      <c r="B32" s="14" t="s">
        <v>1</v>
      </c>
      <c r="C32" s="14" t="s">
        <v>1</v>
      </c>
      <c r="D32" s="14" t="s">
        <v>1</v>
      </c>
      <c r="E32" s="14" t="s">
        <v>1</v>
      </c>
      <c r="F32" s="14" t="s">
        <v>1</v>
      </c>
      <c r="G32" s="14" t="s">
        <v>1</v>
      </c>
      <c r="H32" s="14" t="s">
        <v>1</v>
      </c>
      <c r="I32" s="14" t="s">
        <v>1</v>
      </c>
      <c r="J32" s="14" t="s">
        <v>1</v>
      </c>
      <c r="K32" s="14" t="s">
        <v>1</v>
      </c>
      <c r="L32" s="14" t="s">
        <v>1</v>
      </c>
      <c r="M32" s="14" t="s">
        <v>1</v>
      </c>
      <c r="N32" s="14" t="s">
        <v>1</v>
      </c>
      <c r="O32" s="14" t="s">
        <v>1</v>
      </c>
      <c r="P32" s="14" t="s">
        <v>1</v>
      </c>
      <c r="Q32" s="14" t="s">
        <v>1</v>
      </c>
      <c r="R32" s="14" t="s">
        <v>1</v>
      </c>
      <c r="S32" s="14" t="s">
        <v>1</v>
      </c>
      <c r="T32" s="14" t="s">
        <v>1</v>
      </c>
      <c r="U32" s="14" t="s">
        <v>1</v>
      </c>
      <c r="V32" s="14" t="s">
        <v>1</v>
      </c>
      <c r="W32" s="14" t="s">
        <v>1</v>
      </c>
      <c r="X32" s="14" t="s">
        <v>1</v>
      </c>
      <c r="Y32" s="14" t="s">
        <v>1</v>
      </c>
      <c r="Z32" s="14" t="s">
        <v>1</v>
      </c>
      <c r="AA32" s="14" t="s">
        <v>1</v>
      </c>
      <c r="AB32" s="9">
        <v>3.6482000000000001</v>
      </c>
      <c r="AC32" s="9">
        <v>3.2669000000000001</v>
      </c>
      <c r="AD32" s="9">
        <v>3.0057</v>
      </c>
      <c r="AE32" s="9">
        <v>2.9826999999999999</v>
      </c>
      <c r="AF32" s="9">
        <v>2.7027000000000001</v>
      </c>
      <c r="AG32" s="9">
        <v>2.3441999999999998</v>
      </c>
      <c r="AH32" s="9">
        <v>2.1448</v>
      </c>
      <c r="AI32" s="9">
        <v>2.0768</v>
      </c>
      <c r="AJ32" s="27">
        <v>2.1434000000000002</v>
      </c>
      <c r="AK32" s="32">
        <v>2.0556999999999999</v>
      </c>
      <c r="AL32" s="32">
        <v>2.1204000000000001</v>
      </c>
      <c r="AM32" s="32">
        <v>1.9744999999999999</v>
      </c>
      <c r="AN32" s="32">
        <v>1.9376</v>
      </c>
      <c r="AO32" s="32">
        <v>1.8615999999999999</v>
      </c>
      <c r="AP32" s="32">
        <v>1.8176000000000001</v>
      </c>
      <c r="AQ32" s="32">
        <v>1.7549999999999999</v>
      </c>
      <c r="AR32" s="32">
        <v>1.6263000000000001</v>
      </c>
      <c r="AS32" s="32">
        <v>1.597</v>
      </c>
      <c r="AT32" s="32">
        <v>1.4996</v>
      </c>
    </row>
    <row r="33" spans="1:46" ht="17.100000000000001" customHeight="1" x14ac:dyDescent="0.2">
      <c r="A33" s="24" t="s">
        <v>0</v>
      </c>
      <c r="B33" s="14" t="s">
        <v>1</v>
      </c>
      <c r="C33" s="14" t="s">
        <v>1</v>
      </c>
      <c r="D33" s="14" t="s">
        <v>1</v>
      </c>
      <c r="E33" s="14" t="s">
        <v>1</v>
      </c>
      <c r="F33" s="14" t="s">
        <v>1</v>
      </c>
      <c r="G33" s="14" t="s">
        <v>1</v>
      </c>
      <c r="H33" s="14" t="s">
        <v>1</v>
      </c>
      <c r="I33" s="14" t="s">
        <v>1</v>
      </c>
      <c r="J33" s="14" t="s">
        <v>1</v>
      </c>
      <c r="K33" s="14" t="s">
        <v>1</v>
      </c>
      <c r="L33" s="14" t="s">
        <v>1</v>
      </c>
      <c r="M33" s="14" t="s">
        <v>1</v>
      </c>
      <c r="N33" s="14" t="s">
        <v>1</v>
      </c>
      <c r="O33" s="14" t="s">
        <v>1</v>
      </c>
      <c r="P33" s="14" t="s">
        <v>1</v>
      </c>
      <c r="Q33" s="14" t="s">
        <v>1</v>
      </c>
      <c r="R33" s="14" t="s">
        <v>1</v>
      </c>
      <c r="S33" s="14" t="s">
        <v>1</v>
      </c>
      <c r="T33" s="14" t="s">
        <v>1</v>
      </c>
      <c r="U33" s="14" t="s">
        <v>1</v>
      </c>
      <c r="V33" s="14" t="s">
        <v>1</v>
      </c>
      <c r="W33" s="14" t="s">
        <v>1</v>
      </c>
      <c r="X33" s="14" t="s">
        <v>1</v>
      </c>
      <c r="Y33" s="14" t="s">
        <v>1</v>
      </c>
      <c r="Z33" s="14" t="s">
        <v>1</v>
      </c>
      <c r="AA33" s="14" t="s">
        <v>1</v>
      </c>
      <c r="AB33" s="9">
        <v>3.6597</v>
      </c>
      <c r="AC33" s="9">
        <v>2.9693999999999998</v>
      </c>
      <c r="AD33" s="9">
        <v>3.0070999999999999</v>
      </c>
      <c r="AE33" s="9">
        <v>2.87</v>
      </c>
      <c r="AF33" s="9">
        <v>2.4445000000000001</v>
      </c>
      <c r="AG33" s="9">
        <v>2.2307000000000001</v>
      </c>
      <c r="AH33" s="9">
        <v>2.0463</v>
      </c>
      <c r="AI33" s="9">
        <v>2.0859999999999999</v>
      </c>
      <c r="AJ33" s="27">
        <v>2.1286999999999998</v>
      </c>
      <c r="AK33" s="32">
        <v>2.1288</v>
      </c>
      <c r="AL33" s="32">
        <v>2.0888</v>
      </c>
      <c r="AM33" s="32">
        <v>1.9541999999999999</v>
      </c>
      <c r="AN33" s="31">
        <v>1.8907</v>
      </c>
      <c r="AO33" s="31">
        <v>1.8062</v>
      </c>
      <c r="AP33" s="31">
        <v>1.8160000000000001</v>
      </c>
      <c r="AQ33" s="31">
        <v>1.6253</v>
      </c>
      <c r="AR33" s="31">
        <v>1.5859000000000001</v>
      </c>
      <c r="AS33" s="31">
        <v>1.5896999999999999</v>
      </c>
      <c r="AT33" s="31">
        <v>1.4287000000000001</v>
      </c>
    </row>
    <row r="34" spans="1:46" ht="17.100000000000001" customHeight="1" x14ac:dyDescent="0.2">
      <c r="A34" s="12" t="s">
        <v>4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28"/>
      <c r="AK34" s="33"/>
      <c r="AL34" s="33"/>
      <c r="AM34" s="33"/>
      <c r="AN34" s="33"/>
      <c r="AO34" s="33"/>
      <c r="AP34" s="33"/>
      <c r="AQ34" s="33"/>
      <c r="AR34" s="33"/>
      <c r="AS34" s="33"/>
      <c r="AT34" s="33"/>
    </row>
    <row r="35" spans="1:46" ht="17.100000000000001" customHeight="1" x14ac:dyDescent="0.2">
      <c r="A35" s="24" t="s">
        <v>2</v>
      </c>
      <c r="B35" s="14" t="s">
        <v>1</v>
      </c>
      <c r="C35" s="14" t="s">
        <v>1</v>
      </c>
      <c r="D35" s="14" t="s">
        <v>1</v>
      </c>
      <c r="E35" s="14" t="s">
        <v>1</v>
      </c>
      <c r="F35" s="14" t="s">
        <v>1</v>
      </c>
      <c r="G35" s="14" t="s">
        <v>1</v>
      </c>
      <c r="H35" s="14" t="s">
        <v>1</v>
      </c>
      <c r="I35" s="14" t="s">
        <v>1</v>
      </c>
      <c r="J35" s="14" t="s">
        <v>1</v>
      </c>
      <c r="K35" s="14" t="s">
        <v>1</v>
      </c>
      <c r="L35" s="14" t="s">
        <v>1</v>
      </c>
      <c r="M35" s="14" t="s">
        <v>1</v>
      </c>
      <c r="N35" s="14" t="s">
        <v>1</v>
      </c>
      <c r="O35" s="14" t="s">
        <v>1</v>
      </c>
      <c r="P35" s="14" t="s">
        <v>1</v>
      </c>
      <c r="Q35" s="14" t="s">
        <v>1</v>
      </c>
      <c r="R35" s="14" t="s">
        <v>1</v>
      </c>
      <c r="S35" s="14" t="s">
        <v>1</v>
      </c>
      <c r="T35" s="14" t="s">
        <v>1</v>
      </c>
      <c r="U35" s="14" t="s">
        <v>1</v>
      </c>
      <c r="V35" s="14" t="s">
        <v>1</v>
      </c>
      <c r="W35" s="14" t="s">
        <v>1</v>
      </c>
      <c r="X35" s="14" t="s">
        <v>1</v>
      </c>
      <c r="Y35" s="14" t="s">
        <v>1</v>
      </c>
      <c r="Z35" s="14" t="s">
        <v>1</v>
      </c>
      <c r="AA35" s="14" t="s">
        <v>1</v>
      </c>
      <c r="AB35" s="13">
        <v>1.6500000000000001E-2</v>
      </c>
      <c r="AC35" s="13">
        <v>1.47E-2</v>
      </c>
      <c r="AD35" s="13">
        <v>1.4E-2</v>
      </c>
      <c r="AE35" s="13">
        <v>1.4999999999999999E-2</v>
      </c>
      <c r="AF35" s="13">
        <v>1.4324999999999999E-2</v>
      </c>
      <c r="AG35" s="13">
        <v>1.3299999999999999E-2</v>
      </c>
      <c r="AH35" s="13">
        <v>1.2074100000000001E-2</v>
      </c>
      <c r="AI35" s="13">
        <v>1.0689199999999999E-2</v>
      </c>
      <c r="AJ35" s="29">
        <v>1.03E-2</v>
      </c>
      <c r="AK35" s="34">
        <v>1.038111111111111E-2</v>
      </c>
      <c r="AL35" s="34">
        <v>1.03198153846154E-2</v>
      </c>
      <c r="AM35" s="34">
        <v>9.482180076628351E-3</v>
      </c>
      <c r="AN35" s="34">
        <v>9.6476500000000007E-3</v>
      </c>
      <c r="AO35" s="34">
        <v>9.4747662835249075E-3</v>
      </c>
      <c r="AP35" s="34">
        <v>9.3941038461538545E-3</v>
      </c>
      <c r="AQ35" s="34">
        <v>9.290234615384611E-3</v>
      </c>
      <c r="AR35" s="34">
        <v>8.841149999999999E-3</v>
      </c>
      <c r="AS35" s="34">
        <v>8.4339885057471298E-3</v>
      </c>
      <c r="AT35" s="34">
        <v>7.931603846153849E-3</v>
      </c>
    </row>
    <row r="36" spans="1:46" ht="17.100000000000001" customHeight="1" x14ac:dyDescent="0.2">
      <c r="A36" s="24" t="s">
        <v>0</v>
      </c>
      <c r="B36" s="14" t="s">
        <v>1</v>
      </c>
      <c r="C36" s="14" t="s">
        <v>1</v>
      </c>
      <c r="D36" s="14" t="s">
        <v>1</v>
      </c>
      <c r="E36" s="14" t="s">
        <v>1</v>
      </c>
      <c r="F36" s="15">
        <v>0.19620000000000001</v>
      </c>
      <c r="G36" s="15">
        <v>0.1431</v>
      </c>
      <c r="H36" s="15">
        <v>0.13120000000000001</v>
      </c>
      <c r="I36" s="15">
        <v>0.1225</v>
      </c>
      <c r="J36" s="15">
        <v>0.11509999999999999</v>
      </c>
      <c r="K36" s="15">
        <v>0.1225</v>
      </c>
      <c r="L36" s="15">
        <v>9.1399999999999995E-2</v>
      </c>
      <c r="M36" s="15">
        <v>8.8900000000000007E-2</v>
      </c>
      <c r="N36" s="15">
        <v>0.08</v>
      </c>
      <c r="O36" s="15">
        <v>7.5600000000000001E-2</v>
      </c>
      <c r="P36" s="15">
        <v>7.0699999999999999E-2</v>
      </c>
      <c r="Q36" s="15">
        <v>6.8599999999999994E-2</v>
      </c>
      <c r="R36" s="15">
        <v>4.3200000000000002E-2</v>
      </c>
      <c r="S36" s="15">
        <v>2.58E-2</v>
      </c>
      <c r="T36" s="15">
        <v>0.03</v>
      </c>
      <c r="U36" s="9">
        <v>0.02</v>
      </c>
      <c r="V36" s="9">
        <v>0.02</v>
      </c>
      <c r="W36" s="9">
        <v>0.02</v>
      </c>
      <c r="X36" s="9">
        <v>0.02</v>
      </c>
      <c r="Y36" s="9">
        <v>0.02</v>
      </c>
      <c r="Z36" s="9">
        <v>0.02</v>
      </c>
      <c r="AA36" s="9">
        <v>0.02</v>
      </c>
      <c r="AB36" s="13">
        <v>1.5299999999999999E-2</v>
      </c>
      <c r="AC36" s="13">
        <v>1.2699999999999999E-2</v>
      </c>
      <c r="AD36" s="13">
        <v>1.4800000000000001E-2</v>
      </c>
      <c r="AE36" s="13">
        <v>1.4200000000000001E-2</v>
      </c>
      <c r="AF36" s="13">
        <v>1.4289E-2</v>
      </c>
      <c r="AG36" s="13">
        <v>1.2699999999999999E-2</v>
      </c>
      <c r="AH36" s="13">
        <v>1.0375000000000001E-2</v>
      </c>
      <c r="AI36" s="13">
        <v>1.065E-2</v>
      </c>
      <c r="AJ36" s="29">
        <v>1.0200000000000001E-2</v>
      </c>
      <c r="AK36" s="34">
        <v>1.0699999999999999E-2</v>
      </c>
      <c r="AL36" s="34">
        <v>9.8410000000000008E-3</v>
      </c>
      <c r="AM36" s="34">
        <v>9.4529999999999996E-3</v>
      </c>
      <c r="AN36" s="40">
        <v>9.7199999999999995E-3</v>
      </c>
      <c r="AO36" s="40">
        <v>9.4999999999999998E-3</v>
      </c>
      <c r="AP36" s="40">
        <v>9.4640000000000002E-3</v>
      </c>
      <c r="AQ36" s="40">
        <v>8.6119999999999999E-3</v>
      </c>
      <c r="AR36" s="40">
        <v>8.5789999999999998E-3</v>
      </c>
      <c r="AS36" s="40">
        <v>8.5000000000000006E-3</v>
      </c>
      <c r="AT36" s="40">
        <v>7.7080000000000004E-3</v>
      </c>
    </row>
    <row r="37" spans="1:46" ht="17.100000000000001" customHeight="1" x14ac:dyDescent="0.2">
      <c r="A37" s="12" t="s">
        <v>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27"/>
      <c r="AK37" s="32"/>
      <c r="AL37" s="32"/>
      <c r="AM37" s="32"/>
      <c r="AN37" s="32"/>
      <c r="AO37" s="32"/>
      <c r="AP37" s="32"/>
      <c r="AQ37" s="32"/>
      <c r="AR37" s="32"/>
      <c r="AS37" s="32"/>
      <c r="AT37" s="32"/>
    </row>
    <row r="38" spans="1:46" ht="17.100000000000001" customHeight="1" x14ac:dyDescent="0.2">
      <c r="A38" s="24" t="s">
        <v>2</v>
      </c>
      <c r="B38" s="10" t="s">
        <v>1</v>
      </c>
      <c r="C38" s="10" t="s">
        <v>1</v>
      </c>
      <c r="D38" s="10" t="s">
        <v>1</v>
      </c>
      <c r="E38" s="10" t="s">
        <v>1</v>
      </c>
      <c r="F38" s="10" t="s">
        <v>1</v>
      </c>
      <c r="G38" s="10" t="s">
        <v>1</v>
      </c>
      <c r="H38" s="10" t="s">
        <v>1</v>
      </c>
      <c r="I38" s="10" t="s">
        <v>1</v>
      </c>
      <c r="J38" s="10" t="s">
        <v>1</v>
      </c>
      <c r="K38" s="10" t="s">
        <v>1</v>
      </c>
      <c r="L38" s="10" t="s">
        <v>1</v>
      </c>
      <c r="M38" s="10" t="s">
        <v>1</v>
      </c>
      <c r="N38" s="10" t="s">
        <v>1</v>
      </c>
      <c r="O38" s="10" t="s">
        <v>1</v>
      </c>
      <c r="P38" s="10" t="s">
        <v>1</v>
      </c>
      <c r="Q38" s="10" t="s">
        <v>1</v>
      </c>
      <c r="R38" s="10" t="s">
        <v>1</v>
      </c>
      <c r="S38" s="10" t="s">
        <v>1</v>
      </c>
      <c r="T38" s="10" t="s">
        <v>1</v>
      </c>
      <c r="U38" s="10" t="s">
        <v>1</v>
      </c>
      <c r="V38" s="10" t="s">
        <v>1</v>
      </c>
      <c r="W38" s="10" t="s">
        <v>1</v>
      </c>
      <c r="X38" s="10" t="s">
        <v>1</v>
      </c>
      <c r="Y38" s="10" t="s">
        <v>1</v>
      </c>
      <c r="Z38" s="10" t="s">
        <v>1</v>
      </c>
      <c r="AA38" s="10" t="s">
        <v>1</v>
      </c>
      <c r="AB38" s="9">
        <v>1.28</v>
      </c>
      <c r="AC38" s="9">
        <v>1.37</v>
      </c>
      <c r="AD38" s="9">
        <v>1.55</v>
      </c>
      <c r="AE38" s="9">
        <v>1.55</v>
      </c>
      <c r="AF38" s="9">
        <v>1.5788</v>
      </c>
      <c r="AG38" s="9">
        <v>1.55</v>
      </c>
      <c r="AH38" s="9">
        <v>1.2835000000000001</v>
      </c>
      <c r="AI38" s="9">
        <v>1.199163</v>
      </c>
      <c r="AJ38" s="27">
        <v>1.1358999999999999</v>
      </c>
      <c r="AK38" s="32">
        <v>1.2716869731800773</v>
      </c>
      <c r="AL38" s="32">
        <v>1.23113692307692</v>
      </c>
      <c r="AM38" s="32">
        <v>1.2216260536398467</v>
      </c>
      <c r="AN38" s="32">
        <v>1.2515530769230763</v>
      </c>
      <c r="AO38" s="32">
        <v>1.2921758620689661</v>
      </c>
      <c r="AP38" s="32">
        <v>1.2237126923076929</v>
      </c>
      <c r="AQ38" s="32">
        <v>1.0537673076923082</v>
      </c>
      <c r="AR38" s="32">
        <v>0.94199800000000011</v>
      </c>
      <c r="AS38" s="32">
        <v>0.88154166666666656</v>
      </c>
      <c r="AT38" s="32">
        <v>0.87369807692307666</v>
      </c>
    </row>
    <row r="39" spans="1:46" ht="17.100000000000001" customHeight="1" x14ac:dyDescent="0.2">
      <c r="A39" s="24" t="s">
        <v>0</v>
      </c>
      <c r="B39" s="9">
        <v>0.93799999999999994</v>
      </c>
      <c r="C39" s="9">
        <v>0.92049999999999998</v>
      </c>
      <c r="D39" s="9">
        <v>0.92949999999999999</v>
      </c>
      <c r="E39" s="9">
        <v>0.88349999999999995</v>
      </c>
      <c r="F39" s="9">
        <v>1.0640000000000001</v>
      </c>
      <c r="G39" s="9">
        <v>1.3851</v>
      </c>
      <c r="H39" s="9">
        <v>1.639</v>
      </c>
      <c r="I39" s="9">
        <v>1.5651999999999999</v>
      </c>
      <c r="J39" s="9">
        <v>1.3381000000000001</v>
      </c>
      <c r="K39" s="9">
        <v>1.2518</v>
      </c>
      <c r="L39" s="9">
        <v>1.3084</v>
      </c>
      <c r="M39" s="9">
        <v>1.3365</v>
      </c>
      <c r="N39" s="9">
        <v>1.46</v>
      </c>
      <c r="O39" s="9">
        <v>1.4822</v>
      </c>
      <c r="P39" s="9">
        <v>1.3907</v>
      </c>
      <c r="Q39" s="9">
        <v>1.2243999999999999</v>
      </c>
      <c r="R39" s="9">
        <v>1.3027</v>
      </c>
      <c r="S39" s="9">
        <v>1.4515</v>
      </c>
      <c r="T39" s="9">
        <v>1.6485000000000001</v>
      </c>
      <c r="U39" s="9">
        <v>1.5324</v>
      </c>
      <c r="V39" s="9">
        <v>1.4255</v>
      </c>
      <c r="W39" s="9">
        <v>1.46</v>
      </c>
      <c r="X39" s="9">
        <v>1.61</v>
      </c>
      <c r="Y39" s="9">
        <v>1.59</v>
      </c>
      <c r="Z39" s="9">
        <v>1.46</v>
      </c>
      <c r="AA39" s="9">
        <v>1.33</v>
      </c>
      <c r="AB39" s="9">
        <v>1.29</v>
      </c>
      <c r="AC39" s="9">
        <v>1.58</v>
      </c>
      <c r="AD39" s="9">
        <v>1.51</v>
      </c>
      <c r="AE39" s="9">
        <v>1.58</v>
      </c>
      <c r="AF39" s="9">
        <v>1.69</v>
      </c>
      <c r="AG39" s="9">
        <v>1.41</v>
      </c>
      <c r="AH39" s="9">
        <v>1.1992</v>
      </c>
      <c r="AI39" s="9">
        <v>1.1073999999999999</v>
      </c>
      <c r="AJ39" s="27">
        <v>1.1794</v>
      </c>
      <c r="AK39" s="32">
        <v>1.2364999999999999</v>
      </c>
      <c r="AL39" s="32">
        <v>1.1865000000000001</v>
      </c>
      <c r="AM39" s="32">
        <v>1.2436</v>
      </c>
      <c r="AN39" s="31">
        <v>1.2386999999999999</v>
      </c>
      <c r="AO39" s="31">
        <v>1.2787999999999999</v>
      </c>
      <c r="AP39" s="31">
        <v>1.1716</v>
      </c>
      <c r="AQ39" s="31">
        <v>1.0224</v>
      </c>
      <c r="AR39" s="31">
        <v>0.93559999999999999</v>
      </c>
      <c r="AS39" s="31">
        <v>0.86839999999999995</v>
      </c>
      <c r="AT39" s="31">
        <v>0.82050000000000001</v>
      </c>
    </row>
    <row r="40" spans="1:46" ht="17.100000000000001" customHeight="1" x14ac:dyDescent="0.2">
      <c r="A40" s="12" t="s">
        <v>42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27"/>
      <c r="AK40" s="32"/>
      <c r="AL40" s="32"/>
      <c r="AM40" s="32"/>
      <c r="AN40" s="32"/>
      <c r="AO40" s="32"/>
      <c r="AP40" s="32"/>
      <c r="AQ40" s="32"/>
      <c r="AR40" s="32"/>
      <c r="AS40" s="32"/>
      <c r="AT40" s="32"/>
    </row>
    <row r="41" spans="1:46" ht="17.100000000000001" customHeight="1" x14ac:dyDescent="0.2">
      <c r="A41" s="24" t="s">
        <v>2</v>
      </c>
      <c r="B41" s="10" t="s">
        <v>1</v>
      </c>
      <c r="C41" s="10" t="s">
        <v>1</v>
      </c>
      <c r="D41" s="10" t="s">
        <v>1</v>
      </c>
      <c r="E41" s="10" t="s">
        <v>1</v>
      </c>
      <c r="F41" s="10" t="s">
        <v>1</v>
      </c>
      <c r="G41" s="10" t="s">
        <v>1</v>
      </c>
      <c r="H41" s="10" t="s">
        <v>1</v>
      </c>
      <c r="I41" s="10" t="s">
        <v>1</v>
      </c>
      <c r="J41" s="10" t="s">
        <v>1</v>
      </c>
      <c r="K41" s="10" t="s">
        <v>1</v>
      </c>
      <c r="L41" s="10" t="s">
        <v>1</v>
      </c>
      <c r="M41" s="10" t="s">
        <v>1</v>
      </c>
      <c r="N41" s="10" t="s">
        <v>1</v>
      </c>
      <c r="O41" s="10" t="s">
        <v>1</v>
      </c>
      <c r="P41" s="10" t="s">
        <v>1</v>
      </c>
      <c r="Q41" s="10" t="s">
        <v>1</v>
      </c>
      <c r="R41" s="10" t="s">
        <v>1</v>
      </c>
      <c r="S41" s="10" t="s">
        <v>1</v>
      </c>
      <c r="T41" s="10" t="s">
        <v>1</v>
      </c>
      <c r="U41" s="10" t="s">
        <v>1</v>
      </c>
      <c r="V41" s="10" t="s">
        <v>1</v>
      </c>
      <c r="W41" s="10" t="s">
        <v>1</v>
      </c>
      <c r="X41" s="10" t="s">
        <v>1</v>
      </c>
      <c r="Y41" s="10" t="s">
        <v>1</v>
      </c>
      <c r="Z41" s="10" t="s">
        <v>1</v>
      </c>
      <c r="AA41" s="10" t="s">
        <v>1</v>
      </c>
      <c r="AB41" s="9">
        <v>0.16220000000000001</v>
      </c>
      <c r="AC41" s="9">
        <v>0.13059999999999999</v>
      </c>
      <c r="AD41" s="9">
        <v>0.1143</v>
      </c>
      <c r="AE41" s="9">
        <v>0.11799999999999999</v>
      </c>
      <c r="AF41" s="9">
        <v>0.1135</v>
      </c>
      <c r="AG41" s="9">
        <v>0.1109</v>
      </c>
      <c r="AH41" s="9">
        <v>0.1144</v>
      </c>
      <c r="AI41" s="9">
        <v>0.12039999999999999</v>
      </c>
      <c r="AJ41" s="27">
        <v>0.1215</v>
      </c>
      <c r="AK41" s="32">
        <v>0.11899999999999999</v>
      </c>
      <c r="AL41" s="32">
        <v>0.1222</v>
      </c>
      <c r="AM41" s="32">
        <v>0.1226</v>
      </c>
      <c r="AN41" s="32">
        <v>0.1171</v>
      </c>
      <c r="AO41" s="32">
        <v>0.11700000000000001</v>
      </c>
      <c r="AP41" s="32">
        <v>0.1174</v>
      </c>
      <c r="AQ41" s="32">
        <v>0.1069</v>
      </c>
      <c r="AR41" s="32">
        <v>0.1028</v>
      </c>
      <c r="AS41" s="32">
        <v>9.8000000000000004E-2</v>
      </c>
      <c r="AT41" s="32">
        <v>9.1899999999999996E-2</v>
      </c>
    </row>
    <row r="42" spans="1:46" ht="17.100000000000001" customHeight="1" x14ac:dyDescent="0.2">
      <c r="A42" s="24" t="s">
        <v>0</v>
      </c>
      <c r="B42" s="10" t="s">
        <v>1</v>
      </c>
      <c r="C42" s="10" t="s">
        <v>1</v>
      </c>
      <c r="D42" s="10" t="s">
        <v>1</v>
      </c>
      <c r="E42" s="10" t="s">
        <v>1</v>
      </c>
      <c r="F42" s="10" t="s">
        <v>1</v>
      </c>
      <c r="G42" s="10" t="s">
        <v>1</v>
      </c>
      <c r="H42" s="10" t="s">
        <v>1</v>
      </c>
      <c r="I42" s="10" t="s">
        <v>1</v>
      </c>
      <c r="J42" s="10" t="s">
        <v>1</v>
      </c>
      <c r="K42" s="10" t="s">
        <v>1</v>
      </c>
      <c r="L42" s="10" t="s">
        <v>1</v>
      </c>
      <c r="M42" s="10" t="s">
        <v>1</v>
      </c>
      <c r="N42" s="10" t="s">
        <v>1</v>
      </c>
      <c r="O42" s="10" t="s">
        <v>1</v>
      </c>
      <c r="P42" s="10" t="s">
        <v>1</v>
      </c>
      <c r="Q42" s="10" t="s">
        <v>1</v>
      </c>
      <c r="R42" s="10" t="s">
        <v>1</v>
      </c>
      <c r="S42" s="10" t="s">
        <v>1</v>
      </c>
      <c r="T42" s="10" t="s">
        <v>1</v>
      </c>
      <c r="U42" s="10" t="s">
        <v>1</v>
      </c>
      <c r="V42" s="10" t="s">
        <v>1</v>
      </c>
      <c r="W42" s="10" t="s">
        <v>1</v>
      </c>
      <c r="X42" s="9">
        <v>0.14230000000000001</v>
      </c>
      <c r="Y42" s="9">
        <v>0.1578</v>
      </c>
      <c r="Z42" s="9">
        <v>0.1646</v>
      </c>
      <c r="AA42" s="9">
        <v>0.16489999999999999</v>
      </c>
      <c r="AB42" s="9">
        <v>0.154</v>
      </c>
      <c r="AC42" s="9">
        <v>0.1143</v>
      </c>
      <c r="AD42" s="9">
        <v>0.12039999999999999</v>
      </c>
      <c r="AE42" s="9">
        <v>0.11409999999999999</v>
      </c>
      <c r="AF42" s="9">
        <v>0.1124</v>
      </c>
      <c r="AG42" s="9">
        <v>0.1145</v>
      </c>
      <c r="AH42" s="9">
        <v>0.11990000000000001</v>
      </c>
      <c r="AI42" s="9">
        <v>0.121</v>
      </c>
      <c r="AJ42" s="27">
        <v>0.1203</v>
      </c>
      <c r="AK42" s="32">
        <v>0.11990000000000001</v>
      </c>
      <c r="AL42" s="32">
        <v>0.12509999999999999</v>
      </c>
      <c r="AM42" s="32">
        <v>0.1227</v>
      </c>
      <c r="AN42" s="31">
        <v>0.1166</v>
      </c>
      <c r="AO42" s="31">
        <v>0.12180000000000001</v>
      </c>
      <c r="AP42" s="31">
        <v>0.1135</v>
      </c>
      <c r="AQ42" s="31">
        <v>0.1065</v>
      </c>
      <c r="AR42" s="31">
        <v>0.1022</v>
      </c>
      <c r="AS42" s="31">
        <v>9.2299999999999993E-2</v>
      </c>
      <c r="AT42" s="31">
        <v>8.9099999999999999E-2</v>
      </c>
    </row>
    <row r="43" spans="1:46" ht="17.100000000000001" customHeight="1" x14ac:dyDescent="0.2">
      <c r="A43" s="12" t="s">
        <v>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27"/>
      <c r="AK43" s="32"/>
      <c r="AL43" s="32"/>
      <c r="AM43" s="32"/>
      <c r="AN43" s="32"/>
      <c r="AO43" s="32"/>
      <c r="AP43" s="32"/>
      <c r="AQ43" s="32"/>
      <c r="AR43" s="32"/>
      <c r="AS43" s="32"/>
      <c r="AT43" s="32"/>
    </row>
    <row r="44" spans="1:46" ht="17.100000000000001" customHeight="1" x14ac:dyDescent="0.2">
      <c r="A44" s="24" t="s">
        <v>2</v>
      </c>
      <c r="B44" s="10" t="s">
        <v>1</v>
      </c>
      <c r="C44" s="10" t="s">
        <v>1</v>
      </c>
      <c r="D44" s="10" t="s">
        <v>1</v>
      </c>
      <c r="E44" s="10" t="s">
        <v>1</v>
      </c>
      <c r="F44" s="10" t="s">
        <v>1</v>
      </c>
      <c r="G44" s="10" t="s">
        <v>1</v>
      </c>
      <c r="H44" s="10" t="s">
        <v>1</v>
      </c>
      <c r="I44" s="10" t="s">
        <v>1</v>
      </c>
      <c r="J44" s="10" t="s">
        <v>1</v>
      </c>
      <c r="K44" s="10" t="s">
        <v>1</v>
      </c>
      <c r="L44" s="10" t="s">
        <v>1</v>
      </c>
      <c r="M44" s="10" t="s">
        <v>1</v>
      </c>
      <c r="N44" s="10" t="s">
        <v>1</v>
      </c>
      <c r="O44" s="10" t="s">
        <v>1</v>
      </c>
      <c r="P44" s="10" t="s">
        <v>1</v>
      </c>
      <c r="Q44" s="10" t="s">
        <v>1</v>
      </c>
      <c r="R44" s="10" t="s">
        <v>1</v>
      </c>
      <c r="S44" s="10" t="s">
        <v>1</v>
      </c>
      <c r="T44" s="10" t="s">
        <v>1</v>
      </c>
      <c r="U44" s="10" t="s">
        <v>1</v>
      </c>
      <c r="V44" s="10">
        <v>48.71</v>
      </c>
      <c r="W44" s="10">
        <v>45.7</v>
      </c>
      <c r="X44" s="10">
        <v>44.76</v>
      </c>
      <c r="Y44" s="10">
        <v>42.99</v>
      </c>
      <c r="Z44" s="10">
        <v>44.03</v>
      </c>
      <c r="AA44" s="10">
        <v>43.43</v>
      </c>
      <c r="AB44" s="9">
        <v>43.85</v>
      </c>
      <c r="AC44" s="9">
        <v>42.48</v>
      </c>
      <c r="AD44" s="9">
        <v>41.27</v>
      </c>
      <c r="AE44" s="9">
        <v>42.35</v>
      </c>
      <c r="AF44" s="9">
        <v>41.09</v>
      </c>
      <c r="AG44" s="9">
        <v>40.450000000000003</v>
      </c>
      <c r="AH44" s="9">
        <v>39.734000000000002</v>
      </c>
      <c r="AI44" s="9">
        <v>38.727978</v>
      </c>
      <c r="AJ44" s="27">
        <f>0.3534*100</f>
        <v>35.339999999999996</v>
      </c>
      <c r="AK44" s="32">
        <v>33.344099616858237</v>
      </c>
      <c r="AL44" s="32">
        <v>32.117884615384597</v>
      </c>
      <c r="AM44" s="32">
        <v>33.430229885057486</v>
      </c>
      <c r="AN44" s="32">
        <v>32.934576923076925</v>
      </c>
      <c r="AO44" s="32">
        <v>32.829693486590031</v>
      </c>
      <c r="AP44" s="32">
        <v>32.427686274509803</v>
      </c>
      <c r="AQ44" s="32">
        <v>31.365521235521225</v>
      </c>
      <c r="AR44" s="32">
        <v>29.185051020408153</v>
      </c>
      <c r="AS44" s="32">
        <v>29.245468749999993</v>
      </c>
      <c r="AT44" s="32">
        <v>30.530538461538477</v>
      </c>
    </row>
    <row r="45" spans="1:46" ht="17.100000000000001" customHeight="1" x14ac:dyDescent="0.2">
      <c r="A45" s="24" t="s">
        <v>0</v>
      </c>
      <c r="B45" s="10" t="s">
        <v>1</v>
      </c>
      <c r="C45" s="10" t="s">
        <v>1</v>
      </c>
      <c r="D45" s="10" t="s">
        <v>1</v>
      </c>
      <c r="E45" s="10" t="s">
        <v>1</v>
      </c>
      <c r="F45" s="10" t="s">
        <v>1</v>
      </c>
      <c r="G45" s="10" t="s">
        <v>1</v>
      </c>
      <c r="H45" s="10" t="s">
        <v>1</v>
      </c>
      <c r="I45" s="10" t="s">
        <v>1</v>
      </c>
      <c r="J45" s="10" t="s">
        <v>1</v>
      </c>
      <c r="K45" s="10" t="s">
        <v>1</v>
      </c>
      <c r="L45" s="10" t="s">
        <v>1</v>
      </c>
      <c r="M45" s="10" t="s">
        <v>1</v>
      </c>
      <c r="N45" s="10" t="s">
        <v>1</v>
      </c>
      <c r="O45" s="10" t="s">
        <v>1</v>
      </c>
      <c r="P45" s="10" t="s">
        <v>1</v>
      </c>
      <c r="Q45" s="10" t="s">
        <v>1</v>
      </c>
      <c r="R45" s="10" t="s">
        <v>1</v>
      </c>
      <c r="S45" s="10" t="s">
        <v>1</v>
      </c>
      <c r="T45" s="10" t="s">
        <v>1</v>
      </c>
      <c r="U45" s="10" t="s">
        <v>1</v>
      </c>
      <c r="V45" s="10">
        <v>47.15</v>
      </c>
      <c r="W45" s="10">
        <v>47.12</v>
      </c>
      <c r="X45" s="10">
        <v>45.85</v>
      </c>
      <c r="Y45" s="10">
        <v>44.48</v>
      </c>
      <c r="Z45" s="10">
        <v>43.95</v>
      </c>
      <c r="AA45" s="10">
        <v>43.31</v>
      </c>
      <c r="AB45" s="9">
        <v>43.52</v>
      </c>
      <c r="AC45" s="9">
        <v>41.6</v>
      </c>
      <c r="AD45" s="9">
        <v>40.83</v>
      </c>
      <c r="AE45" s="9">
        <v>41.86</v>
      </c>
      <c r="AF45" s="9">
        <v>40.950000000000003</v>
      </c>
      <c r="AG45" s="9">
        <v>39.94</v>
      </c>
      <c r="AH45" s="9">
        <v>38.51</v>
      </c>
      <c r="AI45" s="9">
        <v>37.81</v>
      </c>
      <c r="AJ45" s="27">
        <f>0.3296*100</f>
        <v>32.96</v>
      </c>
      <c r="AK45" s="32">
        <v>32.229999999999997</v>
      </c>
      <c r="AL45" s="32">
        <v>32.880000000000003</v>
      </c>
      <c r="AM45" s="32">
        <v>32.97</v>
      </c>
      <c r="AN45" s="31">
        <v>32.89</v>
      </c>
      <c r="AO45" s="31">
        <v>32.86</v>
      </c>
      <c r="AP45" s="31">
        <v>32.39</v>
      </c>
      <c r="AQ45" s="31">
        <v>30.44</v>
      </c>
      <c r="AR45" s="31">
        <v>28.720000000000002</v>
      </c>
      <c r="AS45" s="31">
        <v>30.470000000000002</v>
      </c>
      <c r="AT45" s="31">
        <v>31.69</v>
      </c>
    </row>
    <row r="46" spans="1:46" ht="17.100000000000001" customHeight="1" x14ac:dyDescent="0.2">
      <c r="A46" s="12" t="s">
        <v>5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27"/>
      <c r="AK46" s="32"/>
      <c r="AL46" s="32"/>
      <c r="AM46" s="32"/>
      <c r="AN46" s="32"/>
      <c r="AO46" s="32"/>
      <c r="AP46" s="32"/>
      <c r="AQ46" s="32"/>
      <c r="AR46" s="32"/>
      <c r="AS46" s="32"/>
      <c r="AT46" s="32"/>
    </row>
    <row r="47" spans="1:46" ht="17.100000000000001" customHeight="1" x14ac:dyDescent="0.2">
      <c r="A47" s="24" t="s">
        <v>2</v>
      </c>
      <c r="B47" s="10" t="s">
        <v>1</v>
      </c>
      <c r="C47" s="10" t="s">
        <v>1</v>
      </c>
      <c r="D47" s="10" t="s">
        <v>1</v>
      </c>
      <c r="E47" s="10" t="s">
        <v>1</v>
      </c>
      <c r="F47" s="10" t="s">
        <v>1</v>
      </c>
      <c r="G47" s="10" t="s">
        <v>1</v>
      </c>
      <c r="H47" s="10" t="s">
        <v>1</v>
      </c>
      <c r="I47" s="10" t="s">
        <v>1</v>
      </c>
      <c r="J47" s="10" t="s">
        <v>1</v>
      </c>
      <c r="K47" s="10" t="s">
        <v>1</v>
      </c>
      <c r="L47" s="10" t="s">
        <v>1</v>
      </c>
      <c r="M47" s="10" t="s">
        <v>1</v>
      </c>
      <c r="N47" s="10" t="s">
        <v>1</v>
      </c>
      <c r="O47" s="10" t="s">
        <v>1</v>
      </c>
      <c r="P47" s="10" t="s">
        <v>1</v>
      </c>
      <c r="Q47" s="10" t="s">
        <v>1</v>
      </c>
      <c r="R47" s="10" t="s">
        <v>1</v>
      </c>
      <c r="S47" s="10" t="s">
        <v>1</v>
      </c>
      <c r="T47" s="10" t="s">
        <v>1</v>
      </c>
      <c r="U47" s="10" t="s">
        <v>1</v>
      </c>
      <c r="V47" s="10" t="s">
        <v>1</v>
      </c>
      <c r="W47" s="10" t="s">
        <v>1</v>
      </c>
      <c r="X47" s="10" t="s">
        <v>1</v>
      </c>
      <c r="Y47" s="10" t="s">
        <v>1</v>
      </c>
      <c r="Z47" s="10" t="s">
        <v>1</v>
      </c>
      <c r="AA47" s="10" t="s">
        <v>1</v>
      </c>
      <c r="AB47" s="9">
        <v>3.27</v>
      </c>
      <c r="AC47" s="9">
        <v>3.19</v>
      </c>
      <c r="AD47" s="9">
        <v>3.06</v>
      </c>
      <c r="AE47" s="9">
        <v>3.02</v>
      </c>
      <c r="AF47" s="9">
        <v>2.9</v>
      </c>
      <c r="AG47" s="9">
        <v>2.97</v>
      </c>
      <c r="AH47" s="9">
        <v>2.9474999999999998</v>
      </c>
      <c r="AI47" s="9">
        <v>2.8544771</v>
      </c>
      <c r="AJ47" s="27">
        <v>3.0200999999999998</v>
      </c>
      <c r="AK47" s="32">
        <v>2.9077777777777802</v>
      </c>
      <c r="AL47" s="32">
        <v>2.7400384615384601</v>
      </c>
      <c r="AM47" s="32">
        <v>2.5620689655172382</v>
      </c>
      <c r="AN47" s="32">
        <v>2.6355384615384598</v>
      </c>
      <c r="AO47" s="32">
        <v>2.7807662835249025</v>
      </c>
      <c r="AP47" s="32">
        <v>2.7268461538461559</v>
      </c>
      <c r="AQ47" s="32">
        <v>2.5345348837209327</v>
      </c>
      <c r="AR47" s="32">
        <v>2.410502512562811</v>
      </c>
      <c r="AS47" s="32">
        <v>2.3348275862069001</v>
      </c>
      <c r="AT47" s="32">
        <v>2.27</v>
      </c>
    </row>
    <row r="48" spans="1:46" ht="17.100000000000001" customHeight="1" x14ac:dyDescent="0.2">
      <c r="A48" s="24" t="s">
        <v>0</v>
      </c>
      <c r="B48" s="10" t="s">
        <v>1</v>
      </c>
      <c r="C48" s="10" t="s">
        <v>1</v>
      </c>
      <c r="D48" s="10" t="s">
        <v>1</v>
      </c>
      <c r="E48" s="10" t="s">
        <v>1</v>
      </c>
      <c r="F48" s="9">
        <v>11.95</v>
      </c>
      <c r="G48" s="9">
        <v>11.64</v>
      </c>
      <c r="H48" s="9">
        <v>10.6</v>
      </c>
      <c r="I48" s="9">
        <v>10.1</v>
      </c>
      <c r="J48" s="9">
        <v>9.49</v>
      </c>
      <c r="K48" s="9">
        <v>7.1967999999999996</v>
      </c>
      <c r="L48" s="9">
        <v>7.1</v>
      </c>
      <c r="M48" s="9">
        <v>7.58</v>
      </c>
      <c r="N48" s="9">
        <v>6.88</v>
      </c>
      <c r="O48" s="9">
        <v>6.99</v>
      </c>
      <c r="P48" s="9">
        <v>6.4</v>
      </c>
      <c r="Q48" s="9">
        <v>6.33</v>
      </c>
      <c r="R48" s="9">
        <v>5.29</v>
      </c>
      <c r="S48" s="9">
        <v>4.96</v>
      </c>
      <c r="T48" s="9">
        <v>4.87</v>
      </c>
      <c r="U48" s="9">
        <v>4.2</v>
      </c>
      <c r="V48" s="9">
        <v>4.29</v>
      </c>
      <c r="W48" s="9">
        <v>3.96</v>
      </c>
      <c r="X48" s="9">
        <v>3.77</v>
      </c>
      <c r="Y48" s="9">
        <v>3.62</v>
      </c>
      <c r="Z48" s="9">
        <v>3.8</v>
      </c>
      <c r="AA48" s="9">
        <v>3.84</v>
      </c>
      <c r="AB48" s="9">
        <v>3.49</v>
      </c>
      <c r="AC48" s="9">
        <v>3.02</v>
      </c>
      <c r="AD48" s="9">
        <v>3.05</v>
      </c>
      <c r="AE48" s="9">
        <v>2.94</v>
      </c>
      <c r="AF48" s="9">
        <v>2.96</v>
      </c>
      <c r="AG48" s="9">
        <v>2.97</v>
      </c>
      <c r="AH48" s="9">
        <v>2.85</v>
      </c>
      <c r="AI48" s="9">
        <v>2.96</v>
      </c>
      <c r="AJ48" s="27">
        <v>3.03</v>
      </c>
      <c r="AK48" s="32">
        <v>2.92</v>
      </c>
      <c r="AL48" s="32">
        <v>2.67</v>
      </c>
      <c r="AM48" s="32">
        <v>2.6</v>
      </c>
      <c r="AN48" s="31">
        <v>2.6599999999999997</v>
      </c>
      <c r="AO48" s="31">
        <v>2.75</v>
      </c>
      <c r="AP48" s="31">
        <v>2.64</v>
      </c>
      <c r="AQ48" s="31">
        <v>2.41</v>
      </c>
      <c r="AR48" s="31">
        <v>2.3800000000000003</v>
      </c>
      <c r="AS48" s="31">
        <v>2.36</v>
      </c>
      <c r="AT48" s="31">
        <v>2.1800000000000002</v>
      </c>
    </row>
    <row r="49" spans="1:46" ht="17.100000000000001" customHeight="1" x14ac:dyDescent="0.2">
      <c r="A49" s="12" t="s">
        <v>3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30"/>
      <c r="AK49" s="35"/>
      <c r="AL49" s="35"/>
      <c r="AM49" s="35"/>
      <c r="AN49" s="35"/>
      <c r="AO49" s="35"/>
      <c r="AP49" s="35"/>
      <c r="AQ49" s="35"/>
      <c r="AR49" s="35"/>
      <c r="AS49" s="35"/>
      <c r="AT49" s="35"/>
    </row>
    <row r="50" spans="1:46" ht="17.100000000000001" customHeight="1" x14ac:dyDescent="0.2">
      <c r="A50" s="24" t="s">
        <v>2</v>
      </c>
      <c r="B50" s="10" t="s">
        <v>1</v>
      </c>
      <c r="C50" s="10" t="s">
        <v>1</v>
      </c>
      <c r="D50" s="10" t="s">
        <v>1</v>
      </c>
      <c r="E50" s="10" t="s">
        <v>1</v>
      </c>
      <c r="F50" s="10" t="s">
        <v>1</v>
      </c>
      <c r="G50" s="10" t="s">
        <v>1</v>
      </c>
      <c r="H50" s="10" t="s">
        <v>1</v>
      </c>
      <c r="I50" s="10" t="s">
        <v>1</v>
      </c>
      <c r="J50" s="10" t="s">
        <v>1</v>
      </c>
      <c r="K50" s="10" t="s">
        <v>1</v>
      </c>
      <c r="L50" s="10" t="s">
        <v>1</v>
      </c>
      <c r="M50" s="10" t="s">
        <v>1</v>
      </c>
      <c r="N50" s="10" t="s">
        <v>1</v>
      </c>
      <c r="O50" s="10" t="s">
        <v>1</v>
      </c>
      <c r="P50" s="10" t="s">
        <v>1</v>
      </c>
      <c r="Q50" s="10" t="s">
        <v>1</v>
      </c>
      <c r="R50" s="10" t="s">
        <v>1</v>
      </c>
      <c r="S50" s="10" t="s">
        <v>1</v>
      </c>
      <c r="T50" s="10" t="s">
        <v>1</v>
      </c>
      <c r="U50" s="10" t="s">
        <v>1</v>
      </c>
      <c r="V50" s="10" t="s">
        <v>1</v>
      </c>
      <c r="W50" s="10" t="s">
        <v>1</v>
      </c>
      <c r="X50" s="10" t="s">
        <v>1</v>
      </c>
      <c r="Y50" s="10" t="s">
        <v>1</v>
      </c>
      <c r="Z50" s="10" t="s">
        <v>1</v>
      </c>
      <c r="AA50" s="10" t="s">
        <v>1</v>
      </c>
      <c r="AB50" s="9">
        <v>40.200000000000003</v>
      </c>
      <c r="AC50" s="9">
        <v>37.71</v>
      </c>
      <c r="AD50" s="9">
        <v>38.770000000000003</v>
      </c>
      <c r="AE50" s="9">
        <v>36.33</v>
      </c>
      <c r="AF50" s="9">
        <v>33.520000000000003</v>
      </c>
      <c r="AG50" s="9">
        <v>33.299999999999997</v>
      </c>
      <c r="AH50" s="9">
        <v>33.3675</v>
      </c>
      <c r="AI50" s="25">
        <v>33.785057471264373</v>
      </c>
      <c r="AJ50" s="27">
        <v>36.647199999999998</v>
      </c>
      <c r="AK50" s="32">
        <v>36.812681992337154</v>
      </c>
      <c r="AL50" s="32">
        <v>36.812730769230797</v>
      </c>
      <c r="AM50" s="32">
        <v>35.974137931034484</v>
      </c>
      <c r="AN50" s="32">
        <v>36.370461538461555</v>
      </c>
      <c r="AO50" s="32">
        <v>36.753065134099586</v>
      </c>
      <c r="AP50" s="32">
        <v>35.830961538461565</v>
      </c>
      <c r="AQ50" s="32">
        <v>36.724923076923091</v>
      </c>
      <c r="AR50" s="32">
        <v>35.885050000000028</v>
      </c>
      <c r="AS50" s="32">
        <v>35.620153256704981</v>
      </c>
      <c r="AT50" s="32">
        <v>34.831692307692293</v>
      </c>
    </row>
    <row r="51" spans="1:46" ht="17.100000000000001" customHeight="1" x14ac:dyDescent="0.2">
      <c r="A51" s="24" t="s">
        <v>0</v>
      </c>
      <c r="B51" s="10" t="s">
        <v>1</v>
      </c>
      <c r="C51" s="10" t="s">
        <v>1</v>
      </c>
      <c r="D51" s="10" t="s">
        <v>1</v>
      </c>
      <c r="E51" s="10" t="s">
        <v>1</v>
      </c>
      <c r="F51" s="10" t="s">
        <v>1</v>
      </c>
      <c r="G51" s="9">
        <v>58.68</v>
      </c>
      <c r="H51" s="9">
        <v>55.29</v>
      </c>
      <c r="I51" s="9">
        <v>53.82</v>
      </c>
      <c r="J51" s="9">
        <v>52.52</v>
      </c>
      <c r="K51" s="9">
        <v>49.333399999999997</v>
      </c>
      <c r="L51" s="9">
        <v>45.42</v>
      </c>
      <c r="M51" s="9">
        <v>45.66</v>
      </c>
      <c r="N51" s="9">
        <v>43.26</v>
      </c>
      <c r="O51" s="9">
        <v>40.86</v>
      </c>
      <c r="P51" s="9">
        <v>39.56</v>
      </c>
      <c r="Q51" s="9">
        <v>39.200000000000003</v>
      </c>
      <c r="R51" s="9">
        <v>46.47</v>
      </c>
      <c r="S51" s="9">
        <v>45.25</v>
      </c>
      <c r="T51" s="9">
        <v>45.45</v>
      </c>
      <c r="U51" s="9">
        <v>47.05</v>
      </c>
      <c r="V51" s="9">
        <v>50.31</v>
      </c>
      <c r="W51" s="9">
        <v>47.27</v>
      </c>
      <c r="X51" s="9">
        <v>46.41</v>
      </c>
      <c r="Y51" s="9">
        <v>44.72</v>
      </c>
      <c r="Z51" s="9">
        <v>46.02</v>
      </c>
      <c r="AA51" s="9">
        <v>42.12</v>
      </c>
      <c r="AB51" s="9">
        <v>38.4</v>
      </c>
      <c r="AC51" s="9">
        <v>38.1</v>
      </c>
      <c r="AD51" s="9">
        <v>37.46</v>
      </c>
      <c r="AE51" s="9">
        <v>34.22</v>
      </c>
      <c r="AF51" s="9">
        <v>34.57</v>
      </c>
      <c r="AG51" s="9">
        <v>32.56</v>
      </c>
      <c r="AH51" s="9">
        <v>33.68</v>
      </c>
      <c r="AI51" s="9">
        <v>35.270000000000003</v>
      </c>
      <c r="AJ51" s="27">
        <v>37.79</v>
      </c>
      <c r="AK51" s="32">
        <v>38.58</v>
      </c>
      <c r="AL51" s="32">
        <v>35.64</v>
      </c>
      <c r="AM51" s="32">
        <v>36.33</v>
      </c>
      <c r="AN51" s="31">
        <v>35.880000000000003</v>
      </c>
      <c r="AO51" s="31">
        <v>35.22</v>
      </c>
      <c r="AP51" s="31">
        <v>35.9</v>
      </c>
      <c r="AQ51" s="31">
        <v>35.69</v>
      </c>
      <c r="AR51" s="31">
        <v>35.19</v>
      </c>
      <c r="AS51" s="31">
        <v>36.340000000000003</v>
      </c>
      <c r="AT51" s="31">
        <v>34.29</v>
      </c>
    </row>
    <row r="52" spans="1:46" ht="17.100000000000001" customHeight="1" x14ac:dyDescent="0.2">
      <c r="A52" s="12" t="s">
        <v>6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27"/>
      <c r="AK52" s="32"/>
      <c r="AL52" s="32"/>
      <c r="AM52" s="32"/>
      <c r="AN52" s="32"/>
      <c r="AO52" s="32"/>
      <c r="AP52" s="32"/>
      <c r="AQ52" s="32"/>
      <c r="AR52" s="32"/>
      <c r="AS52" s="32"/>
      <c r="AT52" s="32"/>
    </row>
    <row r="53" spans="1:46" ht="17.100000000000001" customHeight="1" x14ac:dyDescent="0.2">
      <c r="A53" s="24" t="s">
        <v>2</v>
      </c>
      <c r="B53" s="10" t="s">
        <v>1</v>
      </c>
      <c r="C53" s="10" t="s">
        <v>1</v>
      </c>
      <c r="D53" s="10" t="s">
        <v>1</v>
      </c>
      <c r="E53" s="10" t="s">
        <v>1</v>
      </c>
      <c r="F53" s="10" t="s">
        <v>1</v>
      </c>
      <c r="G53" s="10" t="s">
        <v>1</v>
      </c>
      <c r="H53" s="10" t="s">
        <v>1</v>
      </c>
      <c r="I53" s="10" t="s">
        <v>1</v>
      </c>
      <c r="J53" s="10" t="s">
        <v>1</v>
      </c>
      <c r="K53" s="10" t="s">
        <v>1</v>
      </c>
      <c r="L53" s="10" t="s">
        <v>1</v>
      </c>
      <c r="M53" s="10" t="s">
        <v>1</v>
      </c>
      <c r="N53" s="10" t="s">
        <v>1</v>
      </c>
      <c r="O53" s="10" t="s">
        <v>1</v>
      </c>
      <c r="P53" s="10" t="s">
        <v>1</v>
      </c>
      <c r="Q53" s="10" t="s">
        <v>1</v>
      </c>
      <c r="R53" s="10" t="s">
        <v>1</v>
      </c>
      <c r="S53" s="10" t="s">
        <v>1</v>
      </c>
      <c r="T53" s="10" t="s">
        <v>1</v>
      </c>
      <c r="U53" s="10" t="s">
        <v>1</v>
      </c>
      <c r="V53" s="10" t="s">
        <v>1</v>
      </c>
      <c r="W53" s="10" t="s">
        <v>1</v>
      </c>
      <c r="X53" s="10" t="s">
        <v>1</v>
      </c>
      <c r="Y53" s="10" t="s">
        <v>1</v>
      </c>
      <c r="Z53" s="10" t="s">
        <v>1</v>
      </c>
      <c r="AA53" s="10" t="s">
        <v>1</v>
      </c>
      <c r="AB53" s="9">
        <v>4.67</v>
      </c>
      <c r="AC53" s="9">
        <v>4.29</v>
      </c>
      <c r="AD53" s="9">
        <v>4.24</v>
      </c>
      <c r="AE53" s="9">
        <v>4.3</v>
      </c>
      <c r="AF53" s="9">
        <v>4.12</v>
      </c>
      <c r="AG53" s="9">
        <v>4.0199999999999996</v>
      </c>
      <c r="AH53" s="9">
        <v>4.0766999999999998</v>
      </c>
      <c r="AI53" s="9">
        <v>3.9026475999999999</v>
      </c>
      <c r="AJ53" s="27">
        <v>4.0160999999999998</v>
      </c>
      <c r="AK53" s="32">
        <v>3.9127969348659022</v>
      </c>
      <c r="AL53" s="32">
        <v>4.0703076923076997</v>
      </c>
      <c r="AM53" s="32">
        <v>4.1751340996168587</v>
      </c>
      <c r="AN53" s="32">
        <v>4.3960384615384607</v>
      </c>
      <c r="AO53" s="32">
        <v>4.4085057471264326</v>
      </c>
      <c r="AP53" s="32">
        <v>4.2053846153846148</v>
      </c>
      <c r="AQ53" s="32">
        <v>3.9423461538461537</v>
      </c>
      <c r="AR53" s="32">
        <v>3.8422999999999998</v>
      </c>
      <c r="AS53" s="32">
        <v>3.7941379310344843</v>
      </c>
      <c r="AT53" s="32">
        <v>3.9791923076923053</v>
      </c>
    </row>
    <row r="54" spans="1:46" ht="17.100000000000001" customHeight="1" x14ac:dyDescent="0.2">
      <c r="A54" s="24" t="s">
        <v>0</v>
      </c>
      <c r="B54" s="9">
        <v>9.0500000000000007</v>
      </c>
      <c r="C54" s="9">
        <v>9.34</v>
      </c>
      <c r="D54" s="9">
        <v>9.34</v>
      </c>
      <c r="E54" s="9">
        <v>8.4499999999999993</v>
      </c>
      <c r="F54" s="9">
        <v>8.4499999999999993</v>
      </c>
      <c r="G54" s="9">
        <v>8.6300000000000008</v>
      </c>
      <c r="H54" s="9">
        <v>8.27</v>
      </c>
      <c r="I54" s="9">
        <v>8.01</v>
      </c>
      <c r="J54" s="9">
        <v>7.68</v>
      </c>
      <c r="K54" s="9">
        <v>7.1466000000000003</v>
      </c>
      <c r="L54" s="9">
        <v>6.72</v>
      </c>
      <c r="M54" s="9">
        <v>6.7</v>
      </c>
      <c r="N54" s="9">
        <v>6.38</v>
      </c>
      <c r="O54" s="9">
        <v>6.09</v>
      </c>
      <c r="P54" s="9">
        <v>5.87</v>
      </c>
      <c r="Q54" s="9">
        <v>5.71</v>
      </c>
      <c r="R54" s="9">
        <v>3.93</v>
      </c>
      <c r="S54" s="9">
        <v>4.7</v>
      </c>
      <c r="T54" s="9">
        <v>4.6500000000000004</v>
      </c>
      <c r="U54" s="9">
        <v>4.29</v>
      </c>
      <c r="V54" s="9">
        <v>4.3899999999999997</v>
      </c>
      <c r="W54" s="9">
        <v>4.21</v>
      </c>
      <c r="X54" s="9">
        <v>4.5</v>
      </c>
      <c r="Y54" s="9">
        <v>4.3899999999999997</v>
      </c>
      <c r="Z54" s="9">
        <v>4.32</v>
      </c>
      <c r="AA54" s="9">
        <v>4.5199999999999996</v>
      </c>
      <c r="AB54" s="9">
        <v>4.83</v>
      </c>
      <c r="AC54" s="9">
        <v>4.12</v>
      </c>
      <c r="AD54" s="9">
        <v>4.21</v>
      </c>
      <c r="AE54" s="9">
        <v>4.2699999999999996</v>
      </c>
      <c r="AF54" s="9">
        <v>4.1100000000000003</v>
      </c>
      <c r="AG54" s="9">
        <v>3.99</v>
      </c>
      <c r="AH54" s="9">
        <v>3.86</v>
      </c>
      <c r="AI54" s="9">
        <v>4.03</v>
      </c>
      <c r="AJ54" s="27">
        <v>3.94</v>
      </c>
      <c r="AK54" s="32">
        <v>4.04</v>
      </c>
      <c r="AL54" s="32">
        <v>4.1100000000000003</v>
      </c>
      <c r="AM54" s="32">
        <v>4.22</v>
      </c>
      <c r="AN54" s="31">
        <v>4.53</v>
      </c>
      <c r="AO54" s="31">
        <v>4.41</v>
      </c>
      <c r="AP54" s="31">
        <v>4.0599999999999996</v>
      </c>
      <c r="AQ54" s="31">
        <v>3.88</v>
      </c>
      <c r="AR54" s="31">
        <v>3.84</v>
      </c>
      <c r="AS54" s="31">
        <v>3.98</v>
      </c>
      <c r="AT54" s="31">
        <v>4.08</v>
      </c>
    </row>
    <row r="55" spans="1:46" ht="17.100000000000001" customHeight="1" x14ac:dyDescent="0.2">
      <c r="A55" s="12" t="s">
        <v>41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27"/>
      <c r="AK55" s="32"/>
      <c r="AL55" s="32"/>
      <c r="AM55" s="32"/>
      <c r="AN55" s="32"/>
      <c r="AO55" s="32"/>
      <c r="AP55" s="32"/>
      <c r="AQ55" s="32"/>
      <c r="AR55" s="32"/>
      <c r="AS55" s="32"/>
      <c r="AT55" s="32"/>
    </row>
    <row r="56" spans="1:46" ht="17.100000000000001" customHeight="1" x14ac:dyDescent="0.2">
      <c r="A56" s="24" t="s">
        <v>2</v>
      </c>
      <c r="B56" s="10" t="s">
        <v>1</v>
      </c>
      <c r="C56" s="10" t="s">
        <v>1</v>
      </c>
      <c r="D56" s="10" t="s">
        <v>1</v>
      </c>
      <c r="E56" s="10" t="s">
        <v>1</v>
      </c>
      <c r="F56" s="10" t="s">
        <v>1</v>
      </c>
      <c r="G56" s="10" t="s">
        <v>1</v>
      </c>
      <c r="H56" s="10" t="s">
        <v>1</v>
      </c>
      <c r="I56" s="10" t="s">
        <v>1</v>
      </c>
      <c r="J56" s="10" t="s">
        <v>1</v>
      </c>
      <c r="K56" s="10" t="s">
        <v>1</v>
      </c>
      <c r="L56" s="10" t="s">
        <v>1</v>
      </c>
      <c r="M56" s="10" t="s">
        <v>1</v>
      </c>
      <c r="N56" s="10" t="s">
        <v>1</v>
      </c>
      <c r="O56" s="10" t="s">
        <v>1</v>
      </c>
      <c r="P56" s="10" t="s">
        <v>1</v>
      </c>
      <c r="Q56" s="10" t="s">
        <v>1</v>
      </c>
      <c r="R56" s="10" t="s">
        <v>1</v>
      </c>
      <c r="S56" s="10" t="s">
        <v>1</v>
      </c>
      <c r="T56" s="10" t="s">
        <v>1</v>
      </c>
      <c r="U56" s="10" t="s">
        <v>1</v>
      </c>
      <c r="V56" s="10" t="s">
        <v>1</v>
      </c>
      <c r="W56" s="10" t="s">
        <v>1</v>
      </c>
      <c r="X56" s="10" t="s">
        <v>1</v>
      </c>
      <c r="Y56" s="10" t="s">
        <v>1</v>
      </c>
      <c r="Z56" s="10" t="s">
        <v>1</v>
      </c>
      <c r="AA56" s="10" t="s">
        <v>1</v>
      </c>
      <c r="AB56" s="10" t="s">
        <v>1</v>
      </c>
      <c r="AC56" s="13">
        <v>8.6020000000000003E-3</v>
      </c>
      <c r="AD56" s="13">
        <v>8.1770000000000002E-3</v>
      </c>
      <c r="AE56" s="13">
        <v>7.1339999999999997E-3</v>
      </c>
      <c r="AF56" s="13">
        <v>6.0930000000000003E-3</v>
      </c>
      <c r="AG56" s="13">
        <v>5.986E-3</v>
      </c>
      <c r="AH56" s="13">
        <v>5.9500000000000004E-3</v>
      </c>
      <c r="AI56" s="13">
        <v>5.9769999999999997E-3</v>
      </c>
      <c r="AJ56" s="29">
        <v>6.2709999999999997E-3</v>
      </c>
      <c r="AK56" s="34">
        <v>6.1760000000000001E-3</v>
      </c>
      <c r="AL56" s="34">
        <v>6.0780000000000001E-3</v>
      </c>
      <c r="AM56" s="34">
        <v>5.8589999999999996E-3</v>
      </c>
      <c r="AN56" s="34">
        <v>5.8729999999999997E-3</v>
      </c>
      <c r="AO56" s="34">
        <v>5.9350000000000002E-3</v>
      </c>
      <c r="AP56" s="34">
        <v>5.8609999999999999E-3</v>
      </c>
      <c r="AQ56" s="34">
        <v>5.8919999999999997E-3</v>
      </c>
      <c r="AR56" s="34">
        <v>5.6350000000000003E-3</v>
      </c>
      <c r="AS56" s="34">
        <v>5.3340000000000002E-3</v>
      </c>
      <c r="AT56" s="34">
        <v>5.025E-3</v>
      </c>
    </row>
    <row r="57" spans="1:46" ht="17.100000000000001" customHeight="1" x14ac:dyDescent="0.2">
      <c r="A57" s="24" t="s">
        <v>0</v>
      </c>
      <c r="B57" s="10" t="s">
        <v>1</v>
      </c>
      <c r="C57" s="10" t="s">
        <v>1</v>
      </c>
      <c r="D57" s="10" t="s">
        <v>1</v>
      </c>
      <c r="E57" s="10" t="s">
        <v>1</v>
      </c>
      <c r="F57" s="10" t="s">
        <v>1</v>
      </c>
      <c r="G57" s="10" t="s">
        <v>1</v>
      </c>
      <c r="H57" s="10" t="s">
        <v>1</v>
      </c>
      <c r="I57" s="10" t="s">
        <v>1</v>
      </c>
      <c r="J57" s="10" t="s">
        <v>1</v>
      </c>
      <c r="K57" s="10" t="s">
        <v>1</v>
      </c>
      <c r="L57" s="10" t="s">
        <v>1</v>
      </c>
      <c r="M57" s="10" t="s">
        <v>1</v>
      </c>
      <c r="N57" s="10" t="s">
        <v>1</v>
      </c>
      <c r="O57" s="10" t="s">
        <v>1</v>
      </c>
      <c r="P57" s="10" t="s">
        <v>1</v>
      </c>
      <c r="Q57" s="10" t="s">
        <v>1</v>
      </c>
      <c r="R57" s="10" t="s">
        <v>1</v>
      </c>
      <c r="S57" s="10" t="s">
        <v>1</v>
      </c>
      <c r="T57" s="10" t="s">
        <v>1</v>
      </c>
      <c r="U57" s="10" t="s">
        <v>1</v>
      </c>
      <c r="V57" s="10" t="s">
        <v>1</v>
      </c>
      <c r="W57" s="10" t="s">
        <v>1</v>
      </c>
      <c r="X57" s="10" t="s">
        <v>1</v>
      </c>
      <c r="Y57" s="10" t="s">
        <v>1</v>
      </c>
      <c r="Z57" s="10" t="s">
        <v>1</v>
      </c>
      <c r="AA57" s="10" t="s">
        <v>1</v>
      </c>
      <c r="AB57" s="10" t="s">
        <v>1</v>
      </c>
      <c r="AC57" s="13">
        <v>8.2319999999999997E-3</v>
      </c>
      <c r="AD57" s="13">
        <v>7.6010000000000001E-3</v>
      </c>
      <c r="AE57" s="13">
        <v>6.6030000000000004E-3</v>
      </c>
      <c r="AF57" s="13">
        <v>6.1850000000000004E-3</v>
      </c>
      <c r="AG57" s="13">
        <v>5.8640000000000003E-3</v>
      </c>
      <c r="AH57" s="13">
        <v>5.9919999999999999E-3</v>
      </c>
      <c r="AI57" s="13">
        <v>6.1770000000000002E-3</v>
      </c>
      <c r="AJ57" s="29">
        <v>6.2870000000000001E-3</v>
      </c>
      <c r="AK57" s="34">
        <v>6.3530000000000001E-3</v>
      </c>
      <c r="AL57" s="34">
        <v>5.8869999999999999E-3</v>
      </c>
      <c r="AM57" s="34">
        <v>5.8840000000000003E-3</v>
      </c>
      <c r="AN57" s="40">
        <v>5.8139999999999997E-3</v>
      </c>
      <c r="AO57" s="40">
        <v>5.7270000000000003E-3</v>
      </c>
      <c r="AP57" s="40">
        <v>5.9309999999999996E-3</v>
      </c>
      <c r="AQ57" s="40">
        <v>5.7039999999999999E-3</v>
      </c>
      <c r="AR57" s="40">
        <v>5.4310000000000001E-3</v>
      </c>
      <c r="AS57" s="40">
        <v>5.3350000000000003E-3</v>
      </c>
      <c r="AT57" s="40">
        <v>4.8820000000000001E-3</v>
      </c>
    </row>
    <row r="58" spans="1:46" ht="15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6"/>
      <c r="AG58" s="6"/>
      <c r="AH58" s="6"/>
      <c r="AI58" s="6"/>
      <c r="AJ58" s="8"/>
      <c r="AK58" s="8"/>
      <c r="AL58" s="8"/>
    </row>
    <row r="59" spans="1:46" ht="15" x14ac:dyDescent="0.2">
      <c r="A59" s="8" t="s">
        <v>16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6"/>
      <c r="AG59" s="6"/>
      <c r="AH59" s="6"/>
      <c r="AI59" s="6"/>
      <c r="AJ59" s="8"/>
      <c r="AK59" s="8"/>
      <c r="AL59" s="8"/>
    </row>
    <row r="60" spans="1:46" s="3" customFormat="1" ht="15" customHeight="1" x14ac:dyDescent="0.25">
      <c r="A60" s="6" t="s">
        <v>47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7"/>
      <c r="AG60" s="7"/>
      <c r="AH60" s="7"/>
      <c r="AI60" s="7"/>
      <c r="AJ60" s="6"/>
      <c r="AK60" s="6"/>
      <c r="AL60" s="6"/>
      <c r="AM60" s="5"/>
      <c r="AN60" s="5"/>
      <c r="AO60" s="5"/>
      <c r="AP60" s="5"/>
      <c r="AQ60" s="5"/>
      <c r="AR60" s="5"/>
      <c r="AS60" s="5"/>
      <c r="AT60" s="5"/>
    </row>
    <row r="61" spans="1:46" s="3" customFormat="1" ht="1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7"/>
      <c r="AG61" s="7"/>
      <c r="AH61" s="7"/>
      <c r="AI61" s="7"/>
      <c r="AJ61" s="6"/>
      <c r="AK61" s="6"/>
      <c r="AL61" s="6"/>
      <c r="AM61" s="5"/>
      <c r="AN61" s="5"/>
      <c r="AO61" s="5"/>
      <c r="AP61" s="5"/>
      <c r="AQ61" s="5"/>
      <c r="AR61" s="5"/>
      <c r="AS61" s="5"/>
      <c r="AT61" s="5"/>
    </row>
    <row r="62" spans="1:46" s="3" customFormat="1" ht="15" customHeight="1" x14ac:dyDescent="0.25">
      <c r="A62" s="6" t="s">
        <v>17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7"/>
      <c r="AG62" s="7"/>
      <c r="AH62" s="7"/>
      <c r="AI62" s="7"/>
      <c r="AJ62" s="6"/>
      <c r="AK62" s="6"/>
      <c r="AL62" s="6"/>
      <c r="AM62" s="5"/>
      <c r="AN62" s="5"/>
      <c r="AO62" s="5"/>
      <c r="AP62" s="5"/>
      <c r="AQ62" s="5"/>
      <c r="AR62" s="5"/>
      <c r="AS62" s="5"/>
      <c r="AT62" s="5"/>
    </row>
    <row r="63" spans="1:46" s="4" customFormat="1" ht="15" customHeight="1" x14ac:dyDescent="0.25">
      <c r="A63" s="4" t="s">
        <v>18</v>
      </c>
    </row>
    <row r="64" spans="1:46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9AE2640D-7149-4CFD-ABB7-8D5F067A1D85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purl.org/dc/dcmitype/"/>
    <ds:schemaRef ds:uri="3eb395c1-c26a-485a-a474-2edaaa77b21c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9D0152F0-E34C-43FD-96CC-9ADAB7C554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783155C-CD87-4B5A-ABF5-C633C24DC9F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6F69CD1-D03F-4B58-909E-D8B7182913F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JPES,MOFE</dc:creator>
  <cp:lastModifiedBy>Mohammad Amirul Azrie bin Mohammad Ali</cp:lastModifiedBy>
  <dcterms:created xsi:type="dcterms:W3CDTF">2019-03-06T03:53:31Z</dcterms:created>
  <dcterms:modified xsi:type="dcterms:W3CDTF">2026-09-19T06:39:09Z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</Properties>
</file>