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30A14CB1-B66E-4C9F-A8C8-7DB4F397EFC7}" xr6:coauthVersionLast="36" xr6:coauthVersionMax="36" xr10:uidLastSave="{00000000-0000-0000-0000-000000000000}"/>
  <bookViews>
    <workbookView xWindow="0" yWindow="0" windowWidth="13065" windowHeight="471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Z8" i="1"/>
  <c r="Y13" i="1"/>
  <c r="Y8" i="1"/>
  <c r="X13" i="1" l="1"/>
  <c r="X8" i="1"/>
  <c r="AA13" i="1" l="1"/>
  <c r="AA8" i="1"/>
  <c r="W13" i="1" l="1"/>
  <c r="V13" i="1"/>
  <c r="W8" i="1"/>
  <c r="V8" i="1"/>
  <c r="U13" i="1" l="1"/>
  <c r="T13" i="1"/>
  <c r="S13" i="1"/>
  <c r="R13" i="1"/>
  <c r="Q13" i="1"/>
  <c r="P13" i="1"/>
  <c r="O13" i="1"/>
  <c r="N13" i="1"/>
  <c r="M13" i="1"/>
  <c r="L13" i="1"/>
  <c r="K13" i="1"/>
  <c r="J13" i="1"/>
  <c r="I13" i="1"/>
  <c r="H13" i="1"/>
  <c r="G13" i="1"/>
  <c r="F13" i="1"/>
  <c r="E13" i="1"/>
  <c r="D13" i="1"/>
  <c r="C13" i="1"/>
  <c r="B13" i="1"/>
  <c r="T8" i="1"/>
  <c r="S8" i="1"/>
  <c r="R8" i="1"/>
  <c r="Q8" i="1"/>
  <c r="P8" i="1"/>
  <c r="O8" i="1"/>
  <c r="N8" i="1"/>
  <c r="M8" i="1"/>
  <c r="L8" i="1"/>
  <c r="K8" i="1"/>
  <c r="J8" i="1"/>
  <c r="I8" i="1"/>
  <c r="H8" i="1"/>
  <c r="G8" i="1"/>
  <c r="F8" i="1"/>
  <c r="E8" i="1"/>
  <c r="D8" i="1"/>
  <c r="C8" i="1"/>
  <c r="B8" i="1"/>
  <c r="U8" i="1"/>
</calcChain>
</file>

<file path=xl/sharedStrings.xml><?xml version="1.0" encoding="utf-8"?>
<sst xmlns="http://schemas.openxmlformats.org/spreadsheetml/2006/main" count="36" uniqueCount="31">
  <si>
    <t>Person</t>
  </si>
  <si>
    <t>Arrivals by Mode of Transport</t>
  </si>
  <si>
    <t>Air</t>
  </si>
  <si>
    <t>Sea</t>
  </si>
  <si>
    <t>Land</t>
  </si>
  <si>
    <t>Total</t>
  </si>
  <si>
    <t>Departures by Mode of Transport</t>
  </si>
  <si>
    <t xml:space="preserve"> Arrivals and Departures by Air, Sea and Land</t>
  </si>
  <si>
    <t xml:space="preserve">Source:  Immigration and National Registration Department, Ministry of Home Affairs </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</si>
  <si>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</si>
  <si>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</si>
  <si>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</si>
  <si>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</si>
  <si>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</si>
  <si>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</si>
  <si>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</si>
  <si>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</si>
  <si>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</si>
  <si>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</si>
  <si>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</si>
  <si>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</si>
  <si>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</si>
  <si>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</si>
  <si>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</si>
  <si>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Immigration and National Registration Department, Ministry of Home Affairs </t>
  </si>
  <si>
    <t>- Number (Person)</t>
  </si>
  <si>
    <t>- Arrival; 
- Departure; and
- Mode of Transport</t>
  </si>
  <si>
    <t>The "Number of Arrivals and Departures by Mode of Transportation" refers to the count of individuals entering and exiting Brunei Darussalam, categorized by their method of travel. This includes various modes of transportation such as air (airports), sea (seaports, ferry terminals), and land (border crossings). This metric helps in understanding travel patterns and trends, and is used for transportation planning, border control, tourism management, and economic analysis.</t>
  </si>
  <si>
    <t>https://deps.mofe.gov.bn/terms-of-use/</t>
  </si>
  <si>
    <t>2000 - 2025</t>
  </si>
  <si>
    <t xml:space="preserve">https://deps.mofe.gov.bn/wp-content/uploads/2026/06/Arrivals-and-Departures-by-Air-Sea-and-Land.xlsx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</si>
</sst>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Arial"/>
      <family val="2"/>
    </font>
    <font>
      <b/>
      <sz val="12"/>
      <color indexed="8"/>
      <name val="Arial"/>
      <family val="2"/>
    </font>
    <font>
      <sz val="12"/>
      <color indexed="8"/>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32">
    <xf numFmtId="0" fontId="0" fillId="0" borderId="0" xfId="0"/>
    <xf numFmtId="0" fontId="1" fillId="0" borderId="0" xfId="1" applyFont="1" applyFill="1"/>
    <xf numFmtId="0" fontId="3" fillId="0" borderId="0" xfId="1" applyFont="1" applyFill="1" applyAlignment="1" applyProtection="1">
      <alignment vertical="center"/>
    </xf>
    <xf numFmtId="0" fontId="3" fillId="0" borderId="0" xfId="1" applyFont="1" applyFill="1" applyBorder="1" applyAlignment="1" applyProtection="1">
      <alignment horizontal="right" vertical="center"/>
    </xf>
    <xf numFmtId="0" fontId="3" fillId="0" borderId="0" xfId="1" applyFont="1" applyFill="1" applyBorder="1" applyAlignment="1" applyProtection="1">
      <alignment horizontal="left" vertical="center"/>
    </xf>
    <xf numFmtId="0" fontId="1" fillId="0" borderId="0" xfId="1" applyFont="1" applyFill="1" applyAlignment="1">
      <alignment vertical="center"/>
    </xf>
    <xf numFmtId="0" fontId="3" fillId="0" borderId="0" xfId="1" applyFont="1" applyFill="1" applyAlignment="1" applyProtection="1">
      <alignment horizontal="left" vertical="center"/>
    </xf>
    <xf numFmtId="0" fontId="2" fillId="0" borderId="1" xfId="0" applyFont="1" applyFill="1" applyBorder="1" applyAlignment="1">
      <alignment horizontal="left" vertical="center"/>
    </xf>
    <xf numFmtId="0" fontId="2" fillId="0" borderId="1" xfId="1" applyFont="1" applyFill="1" applyBorder="1" applyAlignment="1" applyProtection="1">
      <alignment horizontal="left" vertical="center"/>
    </xf>
    <xf numFmtId="3" fontId="3" fillId="0" borderId="1" xfId="1" applyNumberFormat="1" applyFont="1" applyFill="1" applyBorder="1" applyAlignment="1" applyProtection="1">
      <alignment horizontal="right" vertical="center"/>
    </xf>
    <xf numFmtId="0" fontId="3" fillId="0" borderId="1" xfId="0" applyFont="1" applyFill="1" applyBorder="1" applyAlignment="1">
      <alignment horizontal="left" vertical="center" indent="1"/>
    </xf>
    <xf numFmtId="3" fontId="1" fillId="0" borderId="1" xfId="1" applyNumberFormat="1" applyFont="1" applyFill="1" applyBorder="1"/>
    <xf numFmtId="0" fontId="4" fillId="0" borderId="1" xfId="0" applyFont="1" applyFill="1" applyBorder="1" applyAlignment="1">
      <alignment horizontal="left" vertical="center"/>
    </xf>
    <xf numFmtId="0" fontId="0" fillId="0" borderId="0" xfId="1" applyFont="1" applyFill="1" applyAlignment="1" applyProtection="1">
      <alignment vertical="center"/>
    </xf>
    <xf numFmtId="3" fontId="1" fillId="0" borderId="1" xfId="1" applyNumberFormat="1" applyFont="1" applyFill="1" applyBorder="1" applyAlignment="1">
      <alignment horizontal="right" vertical="center"/>
    </xf>
    <xf numFmtId="0" fontId="1" fillId="0" borderId="0" xfId="1" applyFont="1" applyFill="1" applyBorder="1" applyAlignment="1">
      <alignment vertical="center"/>
    </xf>
    <xf numFmtId="3" fontId="1" fillId="0" borderId="0" xfId="1" applyNumberFormat="1" applyFont="1" applyFill="1" applyBorder="1" applyAlignment="1">
      <alignment horizontal="right" vertical="center"/>
    </xf>
    <xf numFmtId="3" fontId="3" fillId="0" borderId="0" xfId="1" applyNumberFormat="1" applyFont="1" applyFill="1" applyBorder="1" applyAlignment="1" applyProtection="1">
      <alignment horizontal="right" vertical="center"/>
    </xf>
    <xf numFmtId="3" fontId="1" fillId="0" borderId="0" xfId="1" applyNumberFormat="1" applyFont="1" applyFill="1" applyBorder="1"/>
    <xf numFmtId="0" fontId="4" fillId="0" borderId="1" xfId="1" applyFont="1" applyFill="1" applyBorder="1" applyAlignment="1">
      <alignment horizontal="center" vertical="center"/>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0" xfId="0" applyFont="1" applyFill="1"/>
    <xf numFmtId="0" fontId="6" fillId="0" borderId="1" xfId="0" applyFont="1" applyFill="1" applyBorder="1" applyAlignment="1">
      <alignment horizontal="justify" vertical="top" wrapText="1"/>
    </xf>
    <xf numFmtId="0" fontId="6" fillId="0" borderId="1" xfId="0" applyFont="1" applyFill="1" applyBorder="1" applyAlignment="1">
      <alignment wrapText="1"/>
    </xf>
    <xf numFmtId="0" fontId="6"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6" fillId="0" borderId="1" xfId="0" applyFont="1" applyFill="1" applyBorder="1" applyAlignment="1">
      <alignment horizontal="left" vertical="top" wrapText="1"/>
    </xf>
    <xf numFmtId="0" fontId="7" fillId="0" borderId="1" xfId="2" applyFont="1" applyFill="1" applyBorder="1" applyAlignment="1">
      <alignment vertical="top" wrapText="1"/>
    </xf>
    <xf numFmtId="0" fontId="6" fillId="0" borderId="1" xfId="0" applyFont="1" applyFill="1" applyBorder="1" applyAlignment="1">
      <alignment horizontal="left" vertical="top"/>
    </xf>
    <xf numFmtId="14" fontId="6" fillId="0" borderId="1" xfId="0" applyNumberFormat="1" applyFont="1" applyFill="1" applyBorder="1" applyAlignment="1">
      <alignment horizontal="left" vertical="top"/>
    </xf>
    <xf numFmtId="0" fontId="2" fillId="0" borderId="0" xfId="1" applyFont="1" applyFill="1" applyAlignment="1" applyProtection="1">
      <alignment horizontal="center" vertical="center"/>
    </xf>
  </cellXfs>
  <cellStyles count="3">
    <cellStyle name="Hyperlink" xfId="2" builtinId="8"/>
    <cellStyle name="Normal" xfId="0" builtinId="0"/>
    <cellStyle name="Normal_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Arrivals-and-Departures-by-Air-Sea-and-Lan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2ADCD-1736-4574-98EA-4FA09ECB45B9}">
  <dimension ref="B2:C13"/>
  <sheetViews>
    <sheetView zoomScaleNormal="100" workbookViewId="0">
      <selection activeCell="C13" sqref="C13"/>
    </sheetView>
  </sheetViews>
  <sheetFormatPr defaultColWidth="8.7109375" defaultRowHeight="15" x14ac:dyDescent="0.2"/>
  <cols>
    <col min="1" max="1" width="4.140625" style="22" customWidth="1"/>
    <col min="2" max="2" width="52.7109375" style="22" customWidth="1"/>
    <col min="3" max="3" width="103.85546875" style="22" customWidth="1"/>
    <col min="4" max="16384" width="8.7109375" style="22"/>
  </cols>
  <sheetData>
    <row r="2" spans="2:3" x14ac:dyDescent="0.2">
      <c r="B2" s="20" t="s">
        <v>9</v>
      </c>
      <c r="C2" s="21" t="s">
        <v>7</v>
      </c>
    </row>
    <row r="3" spans="2:3" ht="83.1" customHeight="1" x14ac:dyDescent="0.2">
      <c r="B3" s="20" t="s">
        <v>10</v>
      </c>
      <c r="C3" s="23" t="s">
        <v>27</v>
      </c>
    </row>
    <row r="4" spans="2:3" ht="30" x14ac:dyDescent="0.2">
      <c r="B4" s="20" t="s">
        <v>11</v>
      </c>
      <c r="C4" s="24" t="s">
        <v>12</v>
      </c>
    </row>
    <row r="5" spans="2:3" ht="34.5" customHeight="1" x14ac:dyDescent="0.2">
      <c r="B5" s="20" t="s">
        <v>13</v>
      </c>
      <c r="C5" s="25" t="s">
        <v>25</v>
      </c>
    </row>
    <row r="6" spans="2:3" ht="50.1" customHeight="1" x14ac:dyDescent="0.2">
      <c r="B6" s="20" t="s">
        <v>14</v>
      </c>
      <c r="C6" s="26" t="s">
        <v>26</v>
      </c>
    </row>
    <row r="7" spans="2:3" ht="30" x14ac:dyDescent="0.2">
      <c r="B7" s="20" t="s">
        <v>15</v>
      </c>
      <c r="C7" s="25" t="s">
        <v>16</v>
      </c>
    </row>
    <row r="8" spans="2:3" ht="30" customHeight="1" x14ac:dyDescent="0.2">
      <c r="B8" s="20" t="s">
        <v>17</v>
      </c>
      <c r="C8" s="27" t="s">
        <v>24</v>
      </c>
    </row>
    <row r="9" spans="2:3" ht="30" customHeight="1" x14ac:dyDescent="0.2">
      <c r="B9" s="20" t="s">
        <v>18</v>
      </c>
      <c r="C9" s="21" t="s">
        <v>29</v>
      </c>
    </row>
    <row r="10" spans="2:3" ht="30" customHeight="1" x14ac:dyDescent="0.2">
      <c r="B10" s="20" t="s">
        <v>19</v>
      </c>
      <c r="C10" s="28" t="s">
        <v>30</v>
      </c>
    </row>
    <row r="11" spans="2:3" ht="30" x14ac:dyDescent="0.2">
      <c r="B11" s="20" t="s">
        <v>20</v>
      </c>
      <c r="C11" s="24" t="s">
        <v>21</v>
      </c>
    </row>
    <row r="12" spans="2:3" ht="30" customHeight="1" x14ac:dyDescent="0.2">
      <c r="B12" s="20" t="s">
        <v>22</v>
      </c>
      <c r="C12" s="28" t="s">
        <v>28</v>
      </c>
    </row>
    <row r="13" spans="2:3" ht="33" customHeight="1" x14ac:dyDescent="0.2">
      <c r="B13" s="29" t="s">
        <v>23</v>
      </c>
      <c r="C13" s="30">
        <v>46177</v>
      </c>
    </row>
  </sheetData>
  <hyperlinks>
    <hyperlink ref="C10" r:id="rId1" xr:uid="{7B667443-124E-4B14-ACF4-3214A3E250DD}"/>
    <hyperlink ref="C12" r:id="rId2" display="https://deps.mofe.gov.bn/SitePages/Terms%20Of%20Use.aspx" xr:uid="{8C69AEF0-BD84-47EF-81A3-6BA27BBC95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98"/>
  <sheetViews>
    <sheetView tabSelected="1" zoomScale="80" zoomScaleNormal="80" workbookViewId="0">
      <selection activeCell="L13" sqref="L13"/>
    </sheetView>
  </sheetViews>
  <sheetFormatPr defaultColWidth="12.5703125" defaultRowHeight="15" x14ac:dyDescent="0.2"/>
  <cols>
    <col min="1" max="1" width="39.7109375" style="1" customWidth="1"/>
    <col min="2" max="27" width="12.7109375" style="1" customWidth="1"/>
    <col min="28" max="16384" width="12.5703125" style="1"/>
  </cols>
  <sheetData>
    <row r="1" spans="1:27" ht="16.5" customHeight="1" x14ac:dyDescent="0.2">
      <c r="A1" s="31" t="s">
        <v>7</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16.5" customHeight="1" x14ac:dyDescent="0.2">
      <c r="A2" s="2"/>
      <c r="B2" s="3"/>
      <c r="C2" s="3"/>
      <c r="D2" s="3"/>
      <c r="E2" s="3"/>
      <c r="F2" s="3"/>
      <c r="G2" s="3"/>
      <c r="H2" s="3"/>
      <c r="I2" s="3"/>
      <c r="J2" s="3"/>
      <c r="K2" s="3"/>
      <c r="L2" s="3"/>
      <c r="M2" s="3"/>
      <c r="N2" s="3"/>
      <c r="O2" s="3"/>
      <c r="P2" s="3"/>
      <c r="Q2" s="3"/>
      <c r="R2" s="3"/>
      <c r="S2" s="3"/>
      <c r="T2" s="3"/>
      <c r="U2" s="3"/>
      <c r="V2" s="3"/>
      <c r="W2" s="3"/>
      <c r="X2" s="3"/>
      <c r="Y2" s="3"/>
      <c r="Z2" s="3"/>
      <c r="AA2" s="3" t="s">
        <v>0</v>
      </c>
    </row>
    <row r="3" spans="1:27" ht="16.5" customHeight="1" x14ac:dyDescent="0.2">
      <c r="A3" s="7"/>
      <c r="B3" s="19">
        <v>2000</v>
      </c>
      <c r="C3" s="19">
        <v>2001</v>
      </c>
      <c r="D3" s="19">
        <v>2002</v>
      </c>
      <c r="E3" s="19">
        <v>2003</v>
      </c>
      <c r="F3" s="19">
        <v>2004</v>
      </c>
      <c r="G3" s="19">
        <v>2005</v>
      </c>
      <c r="H3" s="19">
        <v>2006</v>
      </c>
      <c r="I3" s="19">
        <v>2007</v>
      </c>
      <c r="J3" s="19">
        <v>2008</v>
      </c>
      <c r="K3" s="19">
        <v>2009</v>
      </c>
      <c r="L3" s="19">
        <v>2010</v>
      </c>
      <c r="M3" s="19">
        <v>2011</v>
      </c>
      <c r="N3" s="19">
        <v>2012</v>
      </c>
      <c r="O3" s="19">
        <v>2013</v>
      </c>
      <c r="P3" s="19">
        <v>2014</v>
      </c>
      <c r="Q3" s="19">
        <v>2015</v>
      </c>
      <c r="R3" s="19">
        <v>2016</v>
      </c>
      <c r="S3" s="19">
        <v>2017</v>
      </c>
      <c r="T3" s="19">
        <v>2018</v>
      </c>
      <c r="U3" s="19">
        <v>2019</v>
      </c>
      <c r="V3" s="19">
        <v>2020</v>
      </c>
      <c r="W3" s="19">
        <v>2021</v>
      </c>
      <c r="X3" s="19">
        <v>2022</v>
      </c>
      <c r="Y3" s="19">
        <v>2023</v>
      </c>
      <c r="Z3" s="19">
        <v>2024</v>
      </c>
      <c r="AA3" s="19">
        <v>2025</v>
      </c>
    </row>
    <row r="4" spans="1:27" ht="16.5" customHeight="1" x14ac:dyDescent="0.2">
      <c r="A4" s="8" t="s">
        <v>1</v>
      </c>
      <c r="B4" s="9"/>
      <c r="C4" s="9"/>
      <c r="D4" s="9"/>
      <c r="E4" s="9"/>
      <c r="F4" s="9"/>
      <c r="G4" s="9"/>
      <c r="H4" s="9"/>
      <c r="I4" s="9"/>
      <c r="J4" s="9"/>
      <c r="K4" s="9"/>
      <c r="L4" s="9"/>
      <c r="M4" s="9"/>
      <c r="N4" s="9"/>
      <c r="O4" s="9"/>
      <c r="P4" s="9"/>
      <c r="Q4" s="9"/>
      <c r="R4" s="9"/>
      <c r="S4" s="9"/>
      <c r="T4" s="9"/>
      <c r="U4" s="9"/>
      <c r="V4" s="9"/>
      <c r="W4" s="9"/>
      <c r="X4" s="9"/>
      <c r="Y4" s="9"/>
      <c r="Z4" s="9"/>
      <c r="AA4" s="9"/>
    </row>
    <row r="5" spans="1:27" ht="16.5" customHeight="1" x14ac:dyDescent="0.2">
      <c r="A5" s="10" t="s">
        <v>2</v>
      </c>
      <c r="B5" s="9">
        <v>326067</v>
      </c>
      <c r="C5" s="9">
        <v>288308</v>
      </c>
      <c r="D5" s="9">
        <v>322410</v>
      </c>
      <c r="E5" s="9">
        <v>257492</v>
      </c>
      <c r="F5" s="9">
        <v>307828</v>
      </c>
      <c r="G5" s="9">
        <v>272810</v>
      </c>
      <c r="H5" s="9">
        <v>325750</v>
      </c>
      <c r="I5" s="9">
        <v>355478</v>
      </c>
      <c r="J5" s="9">
        <v>409454</v>
      </c>
      <c r="K5" s="9">
        <v>401458</v>
      </c>
      <c r="L5" s="9">
        <v>458216</v>
      </c>
      <c r="M5" s="9">
        <v>456075</v>
      </c>
      <c r="N5" s="9">
        <v>481669</v>
      </c>
      <c r="O5" s="9">
        <v>528042</v>
      </c>
      <c r="P5" s="9">
        <v>491841</v>
      </c>
      <c r="Q5" s="14">
        <v>528850</v>
      </c>
      <c r="R5" s="14">
        <v>526775</v>
      </c>
      <c r="S5" s="14">
        <v>562497</v>
      </c>
      <c r="T5" s="14">
        <v>626623</v>
      </c>
      <c r="U5" s="14">
        <v>686880</v>
      </c>
      <c r="V5" s="14">
        <v>128585</v>
      </c>
      <c r="W5" s="14">
        <v>20163</v>
      </c>
      <c r="X5" s="14">
        <v>228559</v>
      </c>
      <c r="Y5" s="14">
        <v>437460</v>
      </c>
      <c r="Z5" s="14">
        <v>538842</v>
      </c>
      <c r="AA5" s="14">
        <v>552257</v>
      </c>
    </row>
    <row r="6" spans="1:27" ht="16.5" customHeight="1" x14ac:dyDescent="0.2">
      <c r="A6" s="10" t="s">
        <v>3</v>
      </c>
      <c r="B6" s="9">
        <v>133544</v>
      </c>
      <c r="C6" s="9">
        <v>117422</v>
      </c>
      <c r="D6" s="9">
        <v>129313</v>
      </c>
      <c r="E6" s="9">
        <v>140970</v>
      </c>
      <c r="F6" s="9">
        <v>141678</v>
      </c>
      <c r="G6" s="9">
        <v>166706</v>
      </c>
      <c r="H6" s="9">
        <v>131197</v>
      </c>
      <c r="I6" s="9">
        <v>143796</v>
      </c>
      <c r="J6" s="9">
        <v>138823</v>
      </c>
      <c r="K6" s="9">
        <v>121970</v>
      </c>
      <c r="L6" s="9">
        <v>127483</v>
      </c>
      <c r="M6" s="9">
        <v>136597</v>
      </c>
      <c r="N6" s="9">
        <v>134074</v>
      </c>
      <c r="O6" s="9">
        <v>130778</v>
      </c>
      <c r="P6" s="9">
        <v>124399</v>
      </c>
      <c r="Q6" s="9">
        <v>141878</v>
      </c>
      <c r="R6" s="9">
        <v>127266</v>
      </c>
      <c r="S6" s="9">
        <v>117297</v>
      </c>
      <c r="T6" s="9">
        <v>127533</v>
      </c>
      <c r="U6" s="9">
        <v>117760</v>
      </c>
      <c r="V6" s="9">
        <v>21836</v>
      </c>
      <c r="W6" s="9">
        <v>3112</v>
      </c>
      <c r="X6" s="9">
        <v>10887</v>
      </c>
      <c r="Y6" s="9">
        <v>46582</v>
      </c>
      <c r="Z6" s="9">
        <v>45708</v>
      </c>
      <c r="AA6" s="9">
        <v>50895</v>
      </c>
    </row>
    <row r="7" spans="1:27" ht="16.5" customHeight="1" x14ac:dyDescent="0.2">
      <c r="A7" s="10" t="s">
        <v>4</v>
      </c>
      <c r="B7" s="9">
        <v>1658639</v>
      </c>
      <c r="C7" s="9">
        <v>1576567</v>
      </c>
      <c r="D7" s="9">
        <v>1331324</v>
      </c>
      <c r="E7" s="9">
        <v>1287022</v>
      </c>
      <c r="F7" s="9">
        <v>1371767</v>
      </c>
      <c r="G7" s="9">
        <v>2095052</v>
      </c>
      <c r="H7" s="9">
        <v>2308255</v>
      </c>
      <c r="I7" s="9">
        <v>2540686</v>
      </c>
      <c r="J7" s="9">
        <v>3382366</v>
      </c>
      <c r="K7" s="9">
        <v>3160356</v>
      </c>
      <c r="L7" s="9">
        <v>3411539</v>
      </c>
      <c r="M7" s="9">
        <v>4318455</v>
      </c>
      <c r="N7" s="9">
        <v>5037832</v>
      </c>
      <c r="O7" s="9">
        <v>5042261</v>
      </c>
      <c r="P7" s="9">
        <v>6117468</v>
      </c>
      <c r="Q7" s="11">
        <v>6357467</v>
      </c>
      <c r="R7" s="11">
        <v>6899237</v>
      </c>
      <c r="S7" s="11">
        <v>7120072</v>
      </c>
      <c r="T7" s="11">
        <v>7674349</v>
      </c>
      <c r="U7" s="11">
        <v>7432483</v>
      </c>
      <c r="V7" s="11">
        <v>1557202</v>
      </c>
      <c r="W7" s="11">
        <v>110998</v>
      </c>
      <c r="X7" s="11">
        <v>1041407</v>
      </c>
      <c r="Y7" s="11">
        <v>4019295</v>
      </c>
      <c r="Z7" s="11">
        <v>4637212</v>
      </c>
      <c r="AA7" s="11">
        <v>4397445</v>
      </c>
    </row>
    <row r="8" spans="1:27" ht="16.5" customHeight="1" x14ac:dyDescent="0.2">
      <c r="A8" s="12" t="s">
        <v>5</v>
      </c>
      <c r="B8" s="14">
        <f t="shared" ref="B8:T8" si="0">SUM(B5:B7)</f>
        <v>2118250</v>
      </c>
      <c r="C8" s="14">
        <f t="shared" si="0"/>
        <v>1982297</v>
      </c>
      <c r="D8" s="14">
        <f t="shared" si="0"/>
        <v>1783047</v>
      </c>
      <c r="E8" s="14">
        <f t="shared" si="0"/>
        <v>1685484</v>
      </c>
      <c r="F8" s="14">
        <f t="shared" si="0"/>
        <v>1821273</v>
      </c>
      <c r="G8" s="14">
        <f t="shared" si="0"/>
        <v>2534568</v>
      </c>
      <c r="H8" s="14">
        <f t="shared" si="0"/>
        <v>2765202</v>
      </c>
      <c r="I8" s="14">
        <f t="shared" si="0"/>
        <v>3039960</v>
      </c>
      <c r="J8" s="14">
        <f t="shared" si="0"/>
        <v>3930643</v>
      </c>
      <c r="K8" s="14">
        <f t="shared" si="0"/>
        <v>3683784</v>
      </c>
      <c r="L8" s="14">
        <f t="shared" si="0"/>
        <v>3997238</v>
      </c>
      <c r="M8" s="14">
        <f t="shared" si="0"/>
        <v>4911127</v>
      </c>
      <c r="N8" s="14">
        <f t="shared" si="0"/>
        <v>5653575</v>
      </c>
      <c r="O8" s="14">
        <f t="shared" si="0"/>
        <v>5701081</v>
      </c>
      <c r="P8" s="14">
        <f t="shared" si="0"/>
        <v>6733708</v>
      </c>
      <c r="Q8" s="11">
        <f t="shared" si="0"/>
        <v>7028195</v>
      </c>
      <c r="R8" s="11">
        <f t="shared" si="0"/>
        <v>7553278</v>
      </c>
      <c r="S8" s="11">
        <f t="shared" si="0"/>
        <v>7799866</v>
      </c>
      <c r="T8" s="11">
        <f t="shared" si="0"/>
        <v>8428505</v>
      </c>
      <c r="U8" s="11">
        <f t="shared" ref="U8:AA8" si="1">SUM(U5:U7)</f>
        <v>8237123</v>
      </c>
      <c r="V8" s="11">
        <f t="shared" si="1"/>
        <v>1707623</v>
      </c>
      <c r="W8" s="11">
        <f t="shared" si="1"/>
        <v>134273</v>
      </c>
      <c r="X8" s="11">
        <f t="shared" si="1"/>
        <v>1280853</v>
      </c>
      <c r="Y8" s="11">
        <f t="shared" si="1"/>
        <v>4503337</v>
      </c>
      <c r="Z8" s="11">
        <f t="shared" si="1"/>
        <v>5221762</v>
      </c>
      <c r="AA8" s="11">
        <f t="shared" si="1"/>
        <v>5000597</v>
      </c>
    </row>
    <row r="9" spans="1:27" ht="16.5" customHeight="1" x14ac:dyDescent="0.2">
      <c r="A9" s="8" t="s">
        <v>6</v>
      </c>
      <c r="B9" s="9"/>
      <c r="C9" s="9"/>
      <c r="D9" s="9"/>
      <c r="E9" s="9"/>
      <c r="F9" s="9"/>
      <c r="G9" s="9"/>
      <c r="H9" s="9"/>
      <c r="I9" s="9"/>
      <c r="J9" s="9"/>
      <c r="K9" s="9"/>
      <c r="L9" s="9"/>
      <c r="M9" s="9"/>
      <c r="N9" s="9"/>
      <c r="O9" s="9"/>
      <c r="P9" s="9"/>
      <c r="Q9" s="9"/>
      <c r="R9" s="9"/>
      <c r="S9" s="9"/>
      <c r="T9" s="9"/>
      <c r="U9" s="9"/>
      <c r="V9" s="9"/>
      <c r="W9" s="9"/>
      <c r="X9" s="9"/>
      <c r="Y9" s="9"/>
      <c r="Z9" s="9"/>
      <c r="AA9" s="9"/>
    </row>
    <row r="10" spans="1:27" ht="16.5" customHeight="1" x14ac:dyDescent="0.2">
      <c r="A10" s="10" t="s">
        <v>2</v>
      </c>
      <c r="B10" s="9">
        <v>324604</v>
      </c>
      <c r="C10" s="9">
        <v>276364</v>
      </c>
      <c r="D10" s="9">
        <v>289041</v>
      </c>
      <c r="E10" s="9">
        <v>245884</v>
      </c>
      <c r="F10" s="9">
        <v>281055</v>
      </c>
      <c r="G10" s="9">
        <v>259902</v>
      </c>
      <c r="H10" s="9">
        <v>298075</v>
      </c>
      <c r="I10" s="9">
        <v>361976</v>
      </c>
      <c r="J10" s="9">
        <v>392688</v>
      </c>
      <c r="K10" s="9">
        <v>400325</v>
      </c>
      <c r="L10" s="9">
        <v>461652</v>
      </c>
      <c r="M10" s="9">
        <v>478924</v>
      </c>
      <c r="N10" s="9">
        <v>484220</v>
      </c>
      <c r="O10" s="9">
        <v>533312</v>
      </c>
      <c r="P10" s="9">
        <v>520286</v>
      </c>
      <c r="Q10" s="11">
        <v>521206</v>
      </c>
      <c r="R10" s="11">
        <v>531638</v>
      </c>
      <c r="S10" s="11">
        <v>563543</v>
      </c>
      <c r="T10" s="11">
        <v>620496</v>
      </c>
      <c r="U10" s="11">
        <v>694425</v>
      </c>
      <c r="V10" s="11">
        <v>127781</v>
      </c>
      <c r="W10" s="11">
        <v>35606</v>
      </c>
      <c r="X10" s="11">
        <v>224763</v>
      </c>
      <c r="Y10" s="11">
        <v>419805</v>
      </c>
      <c r="Z10" s="11">
        <v>535151</v>
      </c>
      <c r="AA10" s="11">
        <v>547165</v>
      </c>
    </row>
    <row r="11" spans="1:27" ht="16.5" customHeight="1" x14ac:dyDescent="0.2">
      <c r="A11" s="10" t="s">
        <v>3</v>
      </c>
      <c r="B11" s="9">
        <v>133004</v>
      </c>
      <c r="C11" s="9">
        <v>120515</v>
      </c>
      <c r="D11" s="9">
        <v>137667</v>
      </c>
      <c r="E11" s="9">
        <v>124091</v>
      </c>
      <c r="F11" s="9">
        <v>130099</v>
      </c>
      <c r="G11" s="9">
        <v>67444</v>
      </c>
      <c r="H11" s="9">
        <v>123337</v>
      </c>
      <c r="I11" s="9">
        <v>149045</v>
      </c>
      <c r="J11" s="9">
        <v>135679</v>
      </c>
      <c r="K11" s="9">
        <v>127084</v>
      </c>
      <c r="L11" s="9">
        <v>124248</v>
      </c>
      <c r="M11" s="9">
        <v>129256</v>
      </c>
      <c r="N11" s="9">
        <v>124933</v>
      </c>
      <c r="O11" s="9">
        <v>119654</v>
      </c>
      <c r="P11" s="9">
        <v>115088</v>
      </c>
      <c r="Q11" s="11">
        <v>138092</v>
      </c>
      <c r="R11" s="11">
        <v>123874</v>
      </c>
      <c r="S11" s="11">
        <v>114531</v>
      </c>
      <c r="T11" s="11">
        <v>125180</v>
      </c>
      <c r="U11" s="11">
        <v>114527</v>
      </c>
      <c r="V11" s="11">
        <v>19451</v>
      </c>
      <c r="W11" s="11">
        <v>2747</v>
      </c>
      <c r="X11" s="11">
        <v>12021</v>
      </c>
      <c r="Y11" s="11">
        <v>48570</v>
      </c>
      <c r="Z11" s="11">
        <v>42461</v>
      </c>
      <c r="AA11" s="11">
        <v>47617</v>
      </c>
    </row>
    <row r="12" spans="1:27" ht="16.5" customHeight="1" x14ac:dyDescent="0.2">
      <c r="A12" s="10" t="s">
        <v>4</v>
      </c>
      <c r="B12" s="9">
        <v>1779949</v>
      </c>
      <c r="C12" s="9">
        <v>1762118</v>
      </c>
      <c r="D12" s="9">
        <v>1437262</v>
      </c>
      <c r="E12" s="9">
        <v>1258703</v>
      </c>
      <c r="F12" s="9">
        <v>1358324</v>
      </c>
      <c r="G12" s="9">
        <v>1991645</v>
      </c>
      <c r="H12" s="9">
        <v>2464653</v>
      </c>
      <c r="I12" s="9">
        <v>2450593</v>
      </c>
      <c r="J12" s="9">
        <v>3238141</v>
      </c>
      <c r="K12" s="9">
        <v>3194812</v>
      </c>
      <c r="L12" s="9">
        <v>3361480</v>
      </c>
      <c r="M12" s="9">
        <v>4216991</v>
      </c>
      <c r="N12" s="9">
        <v>4992809</v>
      </c>
      <c r="O12" s="9">
        <v>5145988</v>
      </c>
      <c r="P12" s="9">
        <v>6032422</v>
      </c>
      <c r="Q12" s="11">
        <v>6212800</v>
      </c>
      <c r="R12" s="11">
        <v>6857165</v>
      </c>
      <c r="S12" s="11">
        <v>7123800</v>
      </c>
      <c r="T12" s="11">
        <v>7705177</v>
      </c>
      <c r="U12" s="11">
        <v>7457488</v>
      </c>
      <c r="V12" s="11">
        <v>1541839</v>
      </c>
      <c r="W12" s="11">
        <v>112391</v>
      </c>
      <c r="X12" s="11">
        <v>1094878</v>
      </c>
      <c r="Y12" s="11">
        <v>4267473</v>
      </c>
      <c r="Z12" s="11">
        <v>4761895</v>
      </c>
      <c r="AA12" s="11">
        <v>4730476</v>
      </c>
    </row>
    <row r="13" spans="1:27" ht="16.5" customHeight="1" x14ac:dyDescent="0.2">
      <c r="A13" s="12" t="s">
        <v>5</v>
      </c>
      <c r="B13" s="14">
        <f t="shared" ref="B13:W13" si="2">SUM(B10:B12)</f>
        <v>2237557</v>
      </c>
      <c r="C13" s="14">
        <f t="shared" si="2"/>
        <v>2158997</v>
      </c>
      <c r="D13" s="14">
        <f t="shared" si="2"/>
        <v>1863970</v>
      </c>
      <c r="E13" s="14">
        <f t="shared" si="2"/>
        <v>1628678</v>
      </c>
      <c r="F13" s="14">
        <f t="shared" si="2"/>
        <v>1769478</v>
      </c>
      <c r="G13" s="14">
        <f t="shared" si="2"/>
        <v>2318991</v>
      </c>
      <c r="H13" s="14">
        <f t="shared" si="2"/>
        <v>2886065</v>
      </c>
      <c r="I13" s="14">
        <f t="shared" si="2"/>
        <v>2961614</v>
      </c>
      <c r="J13" s="14">
        <f t="shared" si="2"/>
        <v>3766508</v>
      </c>
      <c r="K13" s="14">
        <f t="shared" si="2"/>
        <v>3722221</v>
      </c>
      <c r="L13" s="14">
        <f t="shared" si="2"/>
        <v>3947380</v>
      </c>
      <c r="M13" s="14">
        <f t="shared" si="2"/>
        <v>4825171</v>
      </c>
      <c r="N13" s="14">
        <f t="shared" si="2"/>
        <v>5601962</v>
      </c>
      <c r="O13" s="14">
        <f t="shared" si="2"/>
        <v>5798954</v>
      </c>
      <c r="P13" s="14">
        <f t="shared" si="2"/>
        <v>6667796</v>
      </c>
      <c r="Q13" s="14">
        <f t="shared" si="2"/>
        <v>6872098</v>
      </c>
      <c r="R13" s="14">
        <f t="shared" si="2"/>
        <v>7512677</v>
      </c>
      <c r="S13" s="14">
        <f t="shared" si="2"/>
        <v>7801874</v>
      </c>
      <c r="T13" s="14">
        <f t="shared" si="2"/>
        <v>8450853</v>
      </c>
      <c r="U13" s="14">
        <f t="shared" si="2"/>
        <v>8266440</v>
      </c>
      <c r="V13" s="14">
        <f t="shared" si="2"/>
        <v>1689071</v>
      </c>
      <c r="W13" s="14">
        <f t="shared" si="2"/>
        <v>150744</v>
      </c>
      <c r="X13" s="14">
        <f t="shared" ref="X13:AA13" si="3">SUM(X10:X12)</f>
        <v>1331662</v>
      </c>
      <c r="Y13" s="14">
        <f t="shared" ref="Y13:Z13" si="4">SUM(Y10:Y12)</f>
        <v>4735848</v>
      </c>
      <c r="Z13" s="14">
        <f t="shared" si="4"/>
        <v>5339507</v>
      </c>
      <c r="AA13" s="14">
        <f t="shared" si="3"/>
        <v>5325258</v>
      </c>
    </row>
    <row r="14" spans="1:27" ht="16.5" customHeight="1" x14ac:dyDescent="0.2">
      <c r="A14" s="4"/>
      <c r="B14" s="2"/>
      <c r="C14" s="2"/>
      <c r="D14" s="2"/>
      <c r="E14" s="2"/>
      <c r="F14" s="2"/>
      <c r="G14" s="2"/>
      <c r="H14" s="2"/>
      <c r="I14" s="2"/>
      <c r="J14" s="2"/>
      <c r="K14" s="2"/>
      <c r="L14" s="2"/>
      <c r="M14" s="2"/>
      <c r="N14" s="2"/>
      <c r="O14" s="2"/>
      <c r="P14" s="2"/>
      <c r="Q14" s="2"/>
      <c r="R14" s="5"/>
      <c r="S14" s="5"/>
      <c r="T14" s="5"/>
      <c r="U14" s="5"/>
      <c r="V14" s="5"/>
      <c r="W14" s="5"/>
      <c r="X14" s="5"/>
      <c r="Y14" s="5"/>
      <c r="Z14" s="5"/>
      <c r="AA14" s="5"/>
    </row>
    <row r="15" spans="1:27" ht="16.5" customHeight="1" x14ac:dyDescent="0.2">
      <c r="A15" s="6" t="s">
        <v>8</v>
      </c>
      <c r="B15" s="2"/>
      <c r="C15" s="2"/>
      <c r="D15" s="2"/>
      <c r="E15" s="2"/>
      <c r="F15" s="2"/>
      <c r="G15" s="2"/>
      <c r="H15" s="2"/>
      <c r="I15" s="2"/>
      <c r="J15" s="2"/>
      <c r="K15" s="2"/>
      <c r="L15" s="2"/>
      <c r="M15" s="2"/>
      <c r="N15" s="2"/>
      <c r="O15" s="2"/>
      <c r="P15" s="2"/>
      <c r="Q15" s="2"/>
      <c r="R15" s="5"/>
      <c r="S15" s="5"/>
      <c r="T15" s="5"/>
      <c r="U15" s="5"/>
      <c r="V15" s="5"/>
      <c r="W15" s="5"/>
      <c r="X15" s="5"/>
      <c r="Y15" s="5"/>
      <c r="Z15" s="5"/>
      <c r="AA15" s="5"/>
    </row>
    <row r="16" spans="1:27" ht="16.5" customHeight="1" x14ac:dyDescent="0.2">
      <c r="A16" s="2"/>
      <c r="B16" s="2"/>
      <c r="C16" s="2"/>
      <c r="D16" s="2"/>
      <c r="E16" s="2"/>
      <c r="F16" s="2"/>
      <c r="G16" s="2"/>
      <c r="H16" s="2"/>
      <c r="I16" s="2"/>
      <c r="J16" s="2"/>
      <c r="K16" s="2"/>
      <c r="L16" s="2"/>
      <c r="M16" s="2"/>
      <c r="N16" s="2"/>
      <c r="O16" s="2"/>
      <c r="P16" s="2"/>
      <c r="Q16" s="2"/>
      <c r="R16" s="5"/>
      <c r="S16" s="15"/>
      <c r="T16" s="16"/>
      <c r="U16" s="15"/>
      <c r="V16" s="5"/>
      <c r="W16" s="5"/>
      <c r="X16" s="5"/>
      <c r="Y16" s="5"/>
      <c r="Z16" s="5"/>
      <c r="AA16" s="5"/>
    </row>
    <row r="17" spans="1:27" ht="16.5" customHeight="1" x14ac:dyDescent="0.2">
      <c r="A17" s="2"/>
      <c r="B17" s="2"/>
      <c r="C17" s="2"/>
      <c r="D17" s="2"/>
      <c r="E17" s="2"/>
      <c r="F17" s="2"/>
      <c r="G17" s="2"/>
      <c r="H17" s="2"/>
      <c r="I17" s="2"/>
      <c r="J17" s="2"/>
      <c r="K17" s="2"/>
      <c r="L17" s="2"/>
      <c r="M17" s="2"/>
      <c r="N17" s="2"/>
      <c r="O17" s="2"/>
      <c r="P17" s="2"/>
      <c r="Q17" s="2"/>
      <c r="R17" s="5"/>
      <c r="S17" s="15"/>
      <c r="T17" s="17"/>
      <c r="U17" s="15"/>
      <c r="V17" s="5"/>
      <c r="W17" s="5"/>
      <c r="X17" s="5"/>
      <c r="Y17" s="5"/>
      <c r="Z17" s="5"/>
      <c r="AA17" s="5"/>
    </row>
    <row r="18" spans="1:27" ht="16.5" customHeight="1" x14ac:dyDescent="0.2">
      <c r="A18" s="2"/>
      <c r="B18" s="2"/>
      <c r="C18" s="2"/>
      <c r="D18" s="2"/>
      <c r="E18" s="2"/>
      <c r="F18" s="2"/>
      <c r="G18" s="2"/>
      <c r="H18" s="2"/>
      <c r="I18" s="2"/>
      <c r="J18" s="2"/>
      <c r="K18" s="2"/>
      <c r="L18" s="2"/>
      <c r="M18" s="2"/>
      <c r="N18" s="2"/>
      <c r="O18" s="2"/>
      <c r="P18" s="2"/>
      <c r="Q18" s="2"/>
      <c r="R18" s="5"/>
      <c r="S18" s="15"/>
      <c r="T18" s="18"/>
      <c r="U18" s="15"/>
      <c r="V18" s="5"/>
      <c r="W18" s="5"/>
      <c r="X18" s="5"/>
      <c r="Y18" s="5"/>
      <c r="Z18" s="5"/>
      <c r="AA18" s="5"/>
    </row>
    <row r="19" spans="1:27" ht="16.5" customHeight="1" x14ac:dyDescent="0.2">
      <c r="A19" s="2"/>
      <c r="B19" s="2"/>
      <c r="C19" s="2"/>
      <c r="D19" s="2"/>
      <c r="E19" s="2"/>
      <c r="F19" s="2"/>
      <c r="G19" s="2"/>
      <c r="H19" s="2"/>
      <c r="I19" s="2"/>
      <c r="J19" s="2"/>
      <c r="K19" s="2"/>
      <c r="L19" s="2"/>
      <c r="M19" s="2"/>
      <c r="N19" s="2"/>
      <c r="O19" s="2"/>
      <c r="P19" s="2"/>
      <c r="Q19" s="2"/>
      <c r="R19" s="5"/>
      <c r="S19" s="15"/>
      <c r="T19" s="18"/>
      <c r="U19" s="15"/>
      <c r="V19" s="5"/>
      <c r="W19" s="5"/>
      <c r="X19" s="5"/>
      <c r="Y19" s="5"/>
      <c r="Z19" s="5"/>
      <c r="AA19" s="5"/>
    </row>
    <row r="20" spans="1:27" ht="16.5" customHeight="1" x14ac:dyDescent="0.2">
      <c r="A20" s="2"/>
      <c r="B20" s="2"/>
      <c r="C20" s="2"/>
      <c r="D20" s="2"/>
      <c r="E20" s="2"/>
      <c r="F20" s="2"/>
      <c r="G20" s="2"/>
      <c r="H20" s="2"/>
      <c r="I20" s="2"/>
      <c r="J20" s="2"/>
      <c r="K20" s="2"/>
      <c r="L20" s="2"/>
      <c r="M20" s="2"/>
      <c r="N20" s="2"/>
      <c r="O20" s="2"/>
      <c r="P20" s="2"/>
      <c r="Q20" s="2"/>
      <c r="R20" s="5"/>
      <c r="S20" s="15"/>
      <c r="T20" s="17"/>
      <c r="U20" s="15"/>
      <c r="V20" s="5"/>
      <c r="W20" s="5"/>
      <c r="X20" s="5"/>
      <c r="Y20" s="5"/>
      <c r="Z20" s="5"/>
      <c r="AA20" s="5"/>
    </row>
    <row r="21" spans="1:27" ht="16.5" customHeight="1" x14ac:dyDescent="0.2">
      <c r="A21" s="2"/>
      <c r="B21" s="2"/>
      <c r="C21" s="2"/>
      <c r="D21" s="13"/>
      <c r="E21" s="2"/>
      <c r="F21" s="2"/>
      <c r="G21" s="2"/>
      <c r="H21" s="2"/>
      <c r="I21" s="2"/>
      <c r="J21" s="2"/>
      <c r="K21" s="2"/>
      <c r="L21" s="2"/>
      <c r="M21" s="2"/>
      <c r="N21" s="2"/>
      <c r="O21" s="2"/>
      <c r="P21" s="2"/>
      <c r="Q21" s="2"/>
      <c r="R21" s="5"/>
      <c r="S21" s="15"/>
      <c r="T21" s="18"/>
      <c r="U21" s="15"/>
      <c r="V21" s="5"/>
      <c r="W21" s="5"/>
      <c r="X21" s="5"/>
      <c r="Y21" s="5"/>
      <c r="Z21" s="5"/>
      <c r="AA21" s="5"/>
    </row>
    <row r="22" spans="1:27" ht="16.5" customHeight="1" x14ac:dyDescent="0.2">
      <c r="A22" s="2"/>
      <c r="B22" s="2"/>
      <c r="C22" s="2"/>
      <c r="D22" s="2"/>
      <c r="E22" s="2"/>
      <c r="F22" s="2"/>
      <c r="G22" s="2"/>
      <c r="H22" s="2"/>
      <c r="I22" s="2"/>
      <c r="J22" s="2"/>
      <c r="K22" s="2"/>
      <c r="L22" s="2"/>
      <c r="M22" s="2"/>
      <c r="N22" s="2"/>
      <c r="O22" s="2"/>
      <c r="P22" s="2"/>
      <c r="Q22" s="2"/>
      <c r="R22" s="5"/>
      <c r="S22" s="15"/>
      <c r="T22" s="18"/>
      <c r="U22" s="15"/>
      <c r="V22" s="5"/>
      <c r="W22" s="5"/>
      <c r="X22" s="5"/>
      <c r="Y22" s="5"/>
      <c r="Z22" s="5"/>
      <c r="AA22" s="5"/>
    </row>
    <row r="23" spans="1:27" ht="16.5" customHeight="1" x14ac:dyDescent="0.2">
      <c r="A23" s="2"/>
      <c r="B23" s="2"/>
      <c r="C23" s="2"/>
      <c r="D23" s="2"/>
      <c r="E23" s="2"/>
      <c r="F23" s="2"/>
      <c r="G23" s="2"/>
      <c r="H23" s="2"/>
      <c r="I23" s="2"/>
      <c r="J23" s="2"/>
      <c r="K23" s="2"/>
      <c r="L23" s="2"/>
      <c r="M23" s="2"/>
      <c r="N23" s="2"/>
      <c r="O23" s="2"/>
      <c r="P23" s="2"/>
      <c r="Q23" s="2"/>
      <c r="R23" s="5"/>
      <c r="S23" s="15"/>
      <c r="T23" s="18"/>
      <c r="U23" s="15"/>
      <c r="V23" s="5"/>
      <c r="W23" s="5"/>
      <c r="X23" s="5"/>
      <c r="Y23" s="5"/>
      <c r="Z23" s="5"/>
      <c r="AA23" s="5"/>
    </row>
    <row r="24" spans="1:27" ht="16.5" customHeight="1" x14ac:dyDescent="0.2">
      <c r="A24" s="2"/>
      <c r="B24" s="2"/>
      <c r="C24" s="2"/>
      <c r="D24" s="2"/>
      <c r="E24" s="2"/>
      <c r="F24" s="2"/>
      <c r="G24" s="2"/>
      <c r="H24" s="2"/>
      <c r="I24" s="2"/>
      <c r="J24" s="2"/>
      <c r="K24" s="2"/>
      <c r="L24" s="2"/>
      <c r="M24" s="2"/>
      <c r="N24" s="2"/>
      <c r="O24" s="2"/>
      <c r="P24" s="2"/>
      <c r="Q24" s="2"/>
      <c r="R24" s="5"/>
      <c r="S24" s="15"/>
      <c r="T24" s="16"/>
      <c r="U24" s="15"/>
      <c r="V24" s="5"/>
      <c r="W24" s="5"/>
      <c r="X24" s="5"/>
      <c r="Y24" s="5"/>
      <c r="Z24" s="5"/>
      <c r="AA24" s="5"/>
    </row>
    <row r="25" spans="1:27" ht="16.5" customHeight="1" x14ac:dyDescent="0.2">
      <c r="A25" s="2"/>
      <c r="B25" s="2"/>
      <c r="C25" s="2"/>
      <c r="D25" s="2"/>
      <c r="E25" s="2"/>
      <c r="F25" s="2"/>
      <c r="G25" s="2"/>
      <c r="H25" s="2"/>
      <c r="I25" s="2"/>
      <c r="J25" s="2"/>
      <c r="K25" s="2"/>
      <c r="L25" s="2"/>
      <c r="M25" s="2"/>
      <c r="N25" s="2"/>
      <c r="O25" s="2"/>
      <c r="P25" s="2"/>
      <c r="Q25" s="2"/>
      <c r="R25" s="5"/>
      <c r="S25" s="15"/>
      <c r="T25" s="15"/>
      <c r="U25" s="15"/>
      <c r="V25" s="5"/>
      <c r="W25" s="5"/>
      <c r="X25" s="5"/>
      <c r="Y25" s="5"/>
      <c r="Z25" s="5"/>
      <c r="AA25" s="5"/>
    </row>
    <row r="26" spans="1:27" ht="16.5" customHeight="1" x14ac:dyDescent="0.2">
      <c r="A26" s="2"/>
      <c r="B26" s="2"/>
      <c r="C26" s="2"/>
      <c r="D26" s="2"/>
      <c r="E26" s="2"/>
      <c r="F26" s="2"/>
      <c r="G26" s="2"/>
      <c r="H26" s="2"/>
      <c r="I26" s="2"/>
      <c r="J26" s="2"/>
      <c r="K26" s="2"/>
      <c r="L26" s="2"/>
      <c r="M26" s="2"/>
      <c r="N26" s="2"/>
      <c r="O26" s="2"/>
      <c r="P26" s="2"/>
      <c r="Q26" s="2"/>
      <c r="R26" s="5"/>
      <c r="S26" s="15"/>
      <c r="T26" s="15"/>
      <c r="U26" s="15"/>
      <c r="V26" s="5"/>
      <c r="W26" s="5"/>
      <c r="X26" s="5"/>
      <c r="Y26" s="5"/>
      <c r="Z26" s="5"/>
      <c r="AA26" s="5"/>
    </row>
    <row r="27" spans="1:27" ht="16.5" customHeight="1" x14ac:dyDescent="0.2">
      <c r="A27" s="2"/>
      <c r="B27" s="2"/>
      <c r="C27" s="2"/>
      <c r="D27" s="2"/>
      <c r="E27" s="2"/>
      <c r="F27" s="2"/>
      <c r="G27" s="2"/>
      <c r="H27" s="2"/>
      <c r="I27" s="2"/>
      <c r="J27" s="2"/>
      <c r="K27" s="2"/>
      <c r="L27" s="2"/>
      <c r="M27" s="2"/>
      <c r="N27" s="2"/>
      <c r="O27" s="2"/>
      <c r="P27" s="2"/>
      <c r="Q27" s="2"/>
      <c r="R27" s="5"/>
      <c r="S27" s="5"/>
      <c r="T27" s="5"/>
      <c r="U27" s="5"/>
      <c r="V27" s="5"/>
      <c r="W27" s="5"/>
      <c r="X27" s="5"/>
      <c r="Y27" s="5"/>
      <c r="Z27" s="5"/>
      <c r="AA27" s="5"/>
    </row>
    <row r="28" spans="1:27" ht="16.5" customHeight="1" x14ac:dyDescent="0.2">
      <c r="A28" s="2"/>
      <c r="B28" s="2"/>
      <c r="C28" s="2"/>
      <c r="D28" s="2"/>
      <c r="E28" s="2"/>
      <c r="F28" s="2"/>
      <c r="G28" s="2"/>
      <c r="H28" s="2"/>
      <c r="I28" s="2"/>
      <c r="J28" s="2"/>
      <c r="K28" s="2"/>
      <c r="L28" s="2"/>
      <c r="M28" s="2"/>
      <c r="N28" s="2"/>
      <c r="O28" s="2"/>
      <c r="P28" s="2"/>
      <c r="Q28" s="2"/>
      <c r="R28" s="5"/>
      <c r="S28" s="5"/>
      <c r="T28" s="5"/>
      <c r="U28" s="5"/>
      <c r="V28" s="5"/>
      <c r="W28" s="5"/>
      <c r="X28" s="5"/>
      <c r="Y28" s="5"/>
      <c r="Z28" s="5"/>
      <c r="AA28" s="5"/>
    </row>
    <row r="29" spans="1:27" ht="16.5" customHeight="1" x14ac:dyDescent="0.2">
      <c r="A29" s="2"/>
      <c r="B29" s="2"/>
      <c r="C29" s="2"/>
      <c r="D29" s="2"/>
      <c r="E29" s="2"/>
      <c r="F29" s="2"/>
      <c r="G29" s="2"/>
      <c r="H29" s="2"/>
      <c r="I29" s="2"/>
      <c r="J29" s="2"/>
      <c r="K29" s="2"/>
      <c r="L29" s="2"/>
      <c r="M29" s="2"/>
      <c r="N29" s="2"/>
      <c r="O29" s="2"/>
      <c r="P29" s="2"/>
      <c r="Q29" s="2"/>
      <c r="R29" s="5"/>
      <c r="S29" s="5"/>
      <c r="T29" s="5"/>
      <c r="U29" s="5"/>
      <c r="V29" s="5"/>
      <c r="W29" s="5"/>
      <c r="X29" s="5"/>
      <c r="Y29" s="5"/>
      <c r="Z29" s="5"/>
      <c r="AA29" s="5"/>
    </row>
    <row r="30" spans="1:27" ht="16.5" customHeight="1" x14ac:dyDescent="0.2">
      <c r="A30" s="2"/>
      <c r="B30" s="2"/>
      <c r="C30" s="2"/>
      <c r="D30" s="2"/>
      <c r="E30" s="2"/>
      <c r="F30" s="2"/>
      <c r="G30" s="2"/>
      <c r="H30" s="2"/>
      <c r="I30" s="2"/>
      <c r="J30" s="2"/>
      <c r="K30" s="2"/>
      <c r="L30" s="2"/>
      <c r="M30" s="2"/>
      <c r="N30" s="2"/>
      <c r="O30" s="2"/>
      <c r="P30" s="2"/>
      <c r="Q30" s="2"/>
      <c r="R30" s="5"/>
      <c r="S30" s="5"/>
      <c r="T30" s="5"/>
      <c r="U30" s="5"/>
      <c r="V30" s="5"/>
      <c r="W30" s="5"/>
      <c r="X30" s="5"/>
      <c r="Y30" s="5"/>
      <c r="Z30" s="5"/>
      <c r="AA30" s="5"/>
    </row>
    <row r="31" spans="1:27" ht="16.5" customHeight="1" x14ac:dyDescent="0.2">
      <c r="A31" s="2"/>
      <c r="B31" s="2"/>
      <c r="C31" s="2"/>
      <c r="D31" s="2"/>
      <c r="E31" s="2"/>
      <c r="F31" s="2"/>
      <c r="G31" s="2"/>
      <c r="H31" s="2"/>
      <c r="I31" s="2"/>
      <c r="J31" s="2"/>
      <c r="K31" s="2"/>
      <c r="L31" s="2"/>
      <c r="M31" s="2"/>
      <c r="N31" s="2"/>
      <c r="O31" s="2"/>
      <c r="P31" s="2"/>
      <c r="Q31" s="2"/>
      <c r="R31" s="5"/>
      <c r="S31" s="5"/>
      <c r="T31" s="5"/>
      <c r="U31" s="5"/>
      <c r="V31" s="5"/>
      <c r="W31" s="5"/>
      <c r="X31" s="5"/>
      <c r="Y31" s="5"/>
      <c r="Z31" s="5"/>
      <c r="AA31" s="5"/>
    </row>
    <row r="32" spans="1:27" ht="16.5" customHeight="1" x14ac:dyDescent="0.2">
      <c r="A32" s="2"/>
      <c r="B32" s="2"/>
      <c r="C32" s="2"/>
      <c r="D32" s="2"/>
      <c r="E32" s="2"/>
      <c r="F32" s="2"/>
      <c r="G32" s="2"/>
      <c r="H32" s="2"/>
      <c r="I32" s="2"/>
      <c r="J32" s="2"/>
      <c r="K32" s="2"/>
      <c r="L32" s="2"/>
      <c r="M32" s="2"/>
      <c r="N32" s="2"/>
      <c r="O32" s="2"/>
      <c r="P32" s="2"/>
      <c r="Q32" s="2"/>
      <c r="R32" s="5"/>
      <c r="S32" s="5"/>
      <c r="T32" s="5"/>
      <c r="U32" s="5"/>
      <c r="V32" s="5"/>
      <c r="W32" s="5"/>
      <c r="X32" s="5"/>
      <c r="Y32" s="5"/>
      <c r="Z32" s="5"/>
      <c r="AA32" s="5"/>
    </row>
    <row r="33" spans="1:27" ht="16.5" customHeight="1" x14ac:dyDescent="0.2">
      <c r="A33" s="2"/>
      <c r="B33" s="2"/>
      <c r="C33" s="2"/>
      <c r="D33" s="2"/>
      <c r="E33" s="2"/>
      <c r="F33" s="2"/>
      <c r="G33" s="2"/>
      <c r="H33" s="2"/>
      <c r="I33" s="2"/>
      <c r="J33" s="2"/>
      <c r="K33" s="2"/>
      <c r="L33" s="2"/>
      <c r="M33" s="2"/>
      <c r="N33" s="2"/>
      <c r="O33" s="2"/>
      <c r="P33" s="2"/>
      <c r="Q33" s="2"/>
      <c r="R33" s="5"/>
      <c r="S33" s="5"/>
      <c r="T33" s="5"/>
      <c r="U33" s="5"/>
      <c r="V33" s="5"/>
      <c r="W33" s="5"/>
      <c r="X33" s="5"/>
      <c r="Y33" s="5"/>
      <c r="Z33" s="5"/>
      <c r="AA33" s="5"/>
    </row>
    <row r="34" spans="1:27" ht="16.5" customHeight="1" x14ac:dyDescent="0.2">
      <c r="A34" s="2"/>
      <c r="B34" s="2"/>
      <c r="C34" s="2"/>
      <c r="D34" s="2"/>
      <c r="E34" s="2"/>
      <c r="F34" s="2"/>
      <c r="G34" s="2"/>
      <c r="H34" s="2"/>
      <c r="I34" s="2"/>
      <c r="J34" s="2"/>
      <c r="K34" s="2"/>
      <c r="L34" s="2"/>
      <c r="M34" s="2"/>
      <c r="N34" s="2"/>
      <c r="O34" s="2"/>
      <c r="P34" s="2"/>
      <c r="Q34" s="2"/>
      <c r="R34" s="5"/>
      <c r="S34" s="5"/>
      <c r="T34" s="5"/>
      <c r="U34" s="5"/>
      <c r="V34" s="5"/>
      <c r="W34" s="5"/>
      <c r="X34" s="5"/>
      <c r="Y34" s="5"/>
      <c r="Z34" s="5"/>
      <c r="AA34" s="5"/>
    </row>
    <row r="35" spans="1:27" ht="16.5" customHeight="1" x14ac:dyDescent="0.2">
      <c r="A35" s="2"/>
      <c r="B35" s="2"/>
      <c r="C35" s="2"/>
      <c r="D35" s="2"/>
      <c r="E35" s="2"/>
      <c r="F35" s="2"/>
      <c r="G35" s="2"/>
      <c r="H35" s="2"/>
      <c r="I35" s="2"/>
      <c r="J35" s="2"/>
      <c r="K35" s="2"/>
      <c r="L35" s="2"/>
      <c r="M35" s="2"/>
      <c r="N35" s="2"/>
      <c r="O35" s="2"/>
      <c r="P35" s="2"/>
      <c r="Q35" s="2"/>
      <c r="R35" s="5"/>
      <c r="S35" s="5"/>
      <c r="T35" s="5"/>
      <c r="U35" s="5"/>
      <c r="V35" s="5"/>
      <c r="W35" s="5"/>
      <c r="X35" s="5"/>
      <c r="Y35" s="5"/>
      <c r="Z35" s="5"/>
      <c r="AA35" s="5"/>
    </row>
    <row r="36" spans="1:27" ht="16.5" customHeight="1" x14ac:dyDescent="0.2">
      <c r="A36" s="2"/>
      <c r="B36" s="2"/>
      <c r="C36" s="2"/>
      <c r="D36" s="2"/>
      <c r="E36" s="2"/>
      <c r="F36" s="2"/>
      <c r="G36" s="2"/>
      <c r="H36" s="2"/>
      <c r="I36" s="2"/>
      <c r="J36" s="2"/>
      <c r="K36" s="2"/>
      <c r="L36" s="2"/>
      <c r="M36" s="2"/>
      <c r="N36" s="2"/>
      <c r="O36" s="2"/>
      <c r="P36" s="2"/>
      <c r="Q36" s="2"/>
      <c r="R36" s="5"/>
      <c r="S36" s="5"/>
      <c r="T36" s="5"/>
      <c r="U36" s="5"/>
      <c r="V36" s="5"/>
      <c r="W36" s="5"/>
      <c r="X36" s="5"/>
      <c r="Y36" s="5"/>
      <c r="Z36" s="5"/>
      <c r="AA36" s="5"/>
    </row>
    <row r="37" spans="1:27" ht="16.5" customHeight="1" x14ac:dyDescent="0.2">
      <c r="A37" s="2"/>
      <c r="B37" s="2"/>
      <c r="C37" s="2"/>
      <c r="D37" s="2"/>
      <c r="E37" s="2"/>
      <c r="F37" s="2"/>
      <c r="G37" s="2"/>
      <c r="H37" s="2"/>
      <c r="I37" s="2"/>
      <c r="J37" s="2"/>
      <c r="K37" s="2"/>
      <c r="L37" s="2"/>
      <c r="M37" s="2"/>
      <c r="N37" s="2"/>
      <c r="O37" s="2"/>
      <c r="P37" s="2"/>
      <c r="Q37" s="2"/>
      <c r="R37" s="5"/>
      <c r="S37" s="5"/>
      <c r="T37" s="5"/>
      <c r="U37" s="5"/>
      <c r="V37" s="5"/>
      <c r="W37" s="5"/>
      <c r="X37" s="5"/>
      <c r="Y37" s="5"/>
      <c r="Z37" s="5"/>
      <c r="AA37" s="5"/>
    </row>
    <row r="38" spans="1:27" ht="16.5" customHeight="1" x14ac:dyDescent="0.2">
      <c r="A38" s="2"/>
      <c r="B38" s="2"/>
      <c r="C38" s="2"/>
      <c r="D38" s="2"/>
      <c r="E38" s="2"/>
      <c r="F38" s="2"/>
      <c r="G38" s="2"/>
      <c r="H38" s="2"/>
      <c r="I38" s="2"/>
      <c r="J38" s="2"/>
      <c r="K38" s="2"/>
      <c r="L38" s="2"/>
      <c r="M38" s="2"/>
      <c r="N38" s="2"/>
      <c r="O38" s="2"/>
      <c r="P38" s="2"/>
      <c r="Q38" s="2"/>
      <c r="R38" s="5"/>
      <c r="S38" s="5"/>
      <c r="T38" s="5"/>
      <c r="U38" s="5"/>
      <c r="V38" s="5"/>
      <c r="W38" s="5"/>
      <c r="X38" s="5"/>
      <c r="Y38" s="5"/>
      <c r="Z38" s="5"/>
      <c r="AA38" s="5"/>
    </row>
    <row r="39" spans="1:27" ht="16.5" customHeight="1" x14ac:dyDescent="0.2">
      <c r="A39" s="2"/>
      <c r="B39" s="2"/>
      <c r="C39" s="2"/>
      <c r="D39" s="2"/>
      <c r="E39" s="2"/>
      <c r="F39" s="2"/>
      <c r="G39" s="2"/>
      <c r="H39" s="2"/>
      <c r="I39" s="2"/>
      <c r="J39" s="2"/>
      <c r="K39" s="2"/>
      <c r="L39" s="2"/>
      <c r="M39" s="2"/>
      <c r="N39" s="2"/>
      <c r="O39" s="2"/>
      <c r="P39" s="2"/>
      <c r="Q39" s="2"/>
      <c r="R39" s="5"/>
      <c r="S39" s="5"/>
      <c r="T39" s="5"/>
      <c r="U39" s="5"/>
      <c r="V39" s="5"/>
      <c r="W39" s="5"/>
      <c r="X39" s="5"/>
      <c r="Y39" s="5"/>
      <c r="Z39" s="5"/>
      <c r="AA39" s="5"/>
    </row>
    <row r="40" spans="1:27" ht="16.5" customHeight="1" x14ac:dyDescent="0.2">
      <c r="A40" s="2"/>
      <c r="B40" s="2"/>
      <c r="C40" s="2"/>
      <c r="D40" s="2"/>
      <c r="E40" s="2"/>
      <c r="F40" s="2"/>
      <c r="G40" s="2"/>
      <c r="H40" s="2"/>
      <c r="I40" s="2"/>
      <c r="J40" s="2"/>
      <c r="K40" s="2"/>
      <c r="L40" s="2"/>
      <c r="M40" s="2"/>
      <c r="N40" s="2"/>
      <c r="O40" s="2"/>
      <c r="P40" s="2"/>
      <c r="Q40" s="2"/>
      <c r="R40" s="5"/>
      <c r="S40" s="5"/>
      <c r="T40" s="5"/>
      <c r="U40" s="5"/>
      <c r="V40" s="5"/>
      <c r="W40" s="5"/>
      <c r="X40" s="5"/>
      <c r="Y40" s="5"/>
      <c r="Z40" s="5"/>
      <c r="AA40" s="5"/>
    </row>
    <row r="41" spans="1:27" ht="16.5" customHeight="1" x14ac:dyDescent="0.2">
      <c r="A41" s="2"/>
      <c r="B41" s="2"/>
      <c r="C41" s="2"/>
      <c r="D41" s="2"/>
      <c r="E41" s="2"/>
      <c r="F41" s="2"/>
      <c r="G41" s="2"/>
      <c r="H41" s="2"/>
      <c r="I41" s="2"/>
      <c r="J41" s="2"/>
      <c r="K41" s="2"/>
      <c r="L41" s="2"/>
      <c r="M41" s="2"/>
      <c r="N41" s="2"/>
      <c r="O41" s="2"/>
      <c r="P41" s="2"/>
      <c r="Q41" s="2"/>
      <c r="R41" s="5"/>
      <c r="S41" s="5"/>
      <c r="T41" s="5"/>
      <c r="U41" s="5"/>
      <c r="V41" s="5"/>
      <c r="W41" s="5"/>
      <c r="X41" s="5"/>
      <c r="Y41" s="5"/>
      <c r="Z41" s="5"/>
      <c r="AA41" s="5"/>
    </row>
    <row r="42" spans="1:27" ht="16.5" customHeight="1" x14ac:dyDescent="0.2">
      <c r="A42" s="2"/>
      <c r="B42" s="2"/>
      <c r="C42" s="2"/>
      <c r="D42" s="2"/>
      <c r="E42" s="2"/>
      <c r="F42" s="2"/>
      <c r="G42" s="2"/>
      <c r="H42" s="2"/>
      <c r="I42" s="2"/>
      <c r="J42" s="2"/>
      <c r="K42" s="2"/>
      <c r="L42" s="2"/>
      <c r="M42" s="2"/>
      <c r="N42" s="2"/>
      <c r="O42" s="2"/>
      <c r="P42" s="2"/>
      <c r="Q42" s="2"/>
      <c r="R42" s="5"/>
      <c r="S42" s="5"/>
      <c r="T42" s="5"/>
      <c r="U42" s="5"/>
      <c r="V42" s="5"/>
      <c r="W42" s="5"/>
      <c r="X42" s="5"/>
      <c r="Y42" s="5"/>
      <c r="Z42" s="5"/>
      <c r="AA42" s="5"/>
    </row>
    <row r="43" spans="1:27" ht="16.5" customHeight="1" x14ac:dyDescent="0.2">
      <c r="A43" s="2"/>
      <c r="B43" s="2"/>
      <c r="C43" s="2"/>
      <c r="D43" s="2"/>
      <c r="E43" s="2"/>
      <c r="F43" s="2"/>
      <c r="G43" s="2"/>
      <c r="H43" s="2"/>
      <c r="I43" s="2"/>
      <c r="J43" s="2"/>
      <c r="K43" s="2"/>
      <c r="L43" s="2"/>
      <c r="M43" s="2"/>
      <c r="N43" s="2"/>
      <c r="O43" s="2"/>
      <c r="P43" s="2"/>
      <c r="Q43" s="2"/>
      <c r="R43" s="5"/>
    </row>
    <row r="44" spans="1:27" ht="16.5" customHeight="1" x14ac:dyDescent="0.2">
      <c r="A44" s="2"/>
      <c r="B44" s="2"/>
      <c r="C44" s="2"/>
      <c r="D44" s="2"/>
      <c r="E44" s="2"/>
      <c r="F44" s="2"/>
      <c r="G44" s="2"/>
      <c r="H44" s="2"/>
      <c r="I44" s="2"/>
      <c r="J44" s="2"/>
      <c r="K44" s="2"/>
      <c r="L44" s="2"/>
      <c r="M44" s="2"/>
      <c r="N44" s="2"/>
      <c r="O44" s="2"/>
      <c r="P44" s="2"/>
      <c r="Q44" s="2"/>
      <c r="R44" s="5"/>
      <c r="S44" s="5"/>
      <c r="T44" s="5"/>
      <c r="U44" s="5"/>
      <c r="V44" s="5"/>
      <c r="W44" s="5"/>
      <c r="X44" s="5"/>
      <c r="Y44" s="5"/>
      <c r="Z44" s="5"/>
      <c r="AA44" s="5"/>
    </row>
    <row r="45" spans="1:27" ht="16.5" customHeight="1" x14ac:dyDescent="0.2">
      <c r="A45" s="2"/>
      <c r="B45" s="2"/>
      <c r="C45" s="2"/>
      <c r="D45" s="2"/>
      <c r="E45" s="2"/>
      <c r="F45" s="2"/>
      <c r="G45" s="2"/>
      <c r="H45" s="2"/>
      <c r="I45" s="2"/>
      <c r="J45" s="2"/>
      <c r="K45" s="2"/>
      <c r="L45" s="2"/>
      <c r="M45" s="2"/>
      <c r="N45" s="2"/>
      <c r="O45" s="2"/>
      <c r="P45" s="2"/>
      <c r="Q45" s="2"/>
      <c r="R45" s="5"/>
      <c r="S45" s="5"/>
      <c r="T45" s="5"/>
      <c r="U45" s="5"/>
      <c r="V45" s="5"/>
      <c r="W45" s="5"/>
      <c r="X45" s="5"/>
      <c r="Y45" s="5"/>
      <c r="Z45" s="5"/>
      <c r="AA45" s="5"/>
    </row>
    <row r="46" spans="1:27" ht="16.5" customHeight="1" x14ac:dyDescent="0.2">
      <c r="A46" s="2"/>
      <c r="B46" s="2"/>
      <c r="C46" s="2"/>
      <c r="D46" s="2"/>
      <c r="E46" s="2"/>
      <c r="F46" s="2"/>
      <c r="G46" s="2"/>
      <c r="H46" s="2"/>
      <c r="I46" s="2"/>
      <c r="J46" s="2"/>
      <c r="K46" s="2"/>
      <c r="L46" s="2"/>
      <c r="M46" s="2"/>
      <c r="N46" s="2"/>
      <c r="O46" s="2"/>
      <c r="P46" s="2"/>
      <c r="Q46" s="2"/>
      <c r="R46" s="5"/>
      <c r="S46" s="5"/>
      <c r="T46" s="5"/>
      <c r="U46" s="5"/>
      <c r="V46" s="5"/>
      <c r="W46" s="5"/>
      <c r="X46" s="5"/>
      <c r="Y46" s="5"/>
      <c r="Z46" s="5"/>
      <c r="AA46" s="5"/>
    </row>
    <row r="47" spans="1:27" ht="16.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1:27" ht="16.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1:27" ht="16.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spans="1:27" ht="16.5" customHeight="1" x14ac:dyDescent="0.2">
      <c r="S50" s="5"/>
      <c r="T50" s="5"/>
      <c r="U50" s="5"/>
      <c r="V50" s="5"/>
      <c r="W50" s="5"/>
      <c r="X50" s="5"/>
      <c r="Y50" s="5"/>
      <c r="Z50" s="5"/>
      <c r="AA50" s="5"/>
    </row>
    <row r="51" spans="1:27" ht="16.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spans="1:27" ht="16.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spans="1:27" ht="16.5" customHeight="1" x14ac:dyDescent="0.2">
      <c r="A53" s="5">
        <v>156</v>
      </c>
      <c r="B53" s="5"/>
      <c r="C53" s="5"/>
      <c r="D53" s="5"/>
      <c r="E53" s="5"/>
      <c r="F53" s="5"/>
      <c r="G53" s="5"/>
      <c r="H53" s="5"/>
      <c r="I53" s="5"/>
      <c r="J53" s="5"/>
      <c r="K53" s="5"/>
      <c r="L53" s="5"/>
      <c r="M53" s="5"/>
      <c r="N53" s="5"/>
      <c r="O53" s="5"/>
      <c r="P53" s="5"/>
      <c r="Q53" s="5"/>
      <c r="R53" s="5"/>
      <c r="S53" s="5"/>
      <c r="T53" s="5"/>
      <c r="U53" s="5"/>
      <c r="V53" s="5"/>
      <c r="W53" s="5"/>
      <c r="X53" s="5"/>
      <c r="Y53" s="5"/>
      <c r="Z53" s="5"/>
      <c r="AA53" s="5"/>
    </row>
    <row r="54" spans="1:27" ht="16.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spans="1:27" ht="16.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spans="1:27" ht="16.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1:27" ht="16.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1:27" ht="16.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1:27" ht="16.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1:27" ht="16.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ht="16.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spans="1:27" ht="16.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spans="1:27" ht="16.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spans="1:27" ht="16.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spans="1:27" ht="16.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spans="1:27" ht="16.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spans="1:27" ht="16.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ht="16.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spans="1:27" ht="16.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spans="1:27" ht="16.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spans="1:27" ht="16.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spans="1:27" ht="16.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spans="1:27" ht="16.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spans="1:27" ht="16.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spans="1:27" ht="16.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spans="1:27" ht="16.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spans="1:27" ht="16.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spans="1:27" ht="16.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spans="1:27" ht="16.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spans="1:27" ht="16.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spans="1:27" ht="16.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spans="1:27" ht="16.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spans="1:27" ht="16.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spans="1:27" ht="16.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spans="1:27" ht="16.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spans="1:27" ht="16.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spans="1:27" ht="16.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ht="16.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spans="1:27" ht="16.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spans="1:27" ht="16.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spans="1:27" ht="16.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spans="1:27" ht="16.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spans="1:27" ht="16.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spans="1:27" ht="16.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spans="1:27" ht="16.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spans="1:27" ht="16.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spans="1:27" ht="16.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spans="1:27" ht="16.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spans="1:27" ht="16.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spans="1:27" ht="16.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spans="1:27" ht="16.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spans="1:27" ht="16.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spans="1:27" ht="16.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27" ht="16.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spans="1:27" ht="16.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spans="1:27" ht="16.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spans="1:27" ht="16.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spans="1:27" ht="16.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spans="1:27" ht="16.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spans="1:27" ht="16.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spans="1:27" ht="16.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spans="1:27" ht="16.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spans="1:27" ht="16.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spans="1:27" ht="16.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spans="1:27" ht="16.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spans="1:27" ht="16.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spans="1:27" ht="16.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spans="1:27" ht="16.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spans="1:27" ht="16.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1:27" ht="16.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spans="1:27" ht="16.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spans="1:27" ht="16.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spans="1:27" ht="16.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spans="1:27" ht="16.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spans="1:27" ht="16.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spans="1:27" ht="16.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spans="1:27" ht="16.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spans="1:27" ht="16.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spans="1:27" ht="16.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ht="16.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1:27" ht="16.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spans="1:27" ht="16.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spans="1:27" ht="16.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spans="1:27" ht="16.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spans="1:27" ht="16.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spans="1:27" ht="16.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spans="1:27" ht="16.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ht="16.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spans="1:27" ht="16.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spans="1:27" ht="16.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spans="1:27" ht="16.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spans="1:27" ht="16.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spans="1:27" ht="16.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spans="1:27" ht="16.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spans="1:27" ht="16.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spans="1:27" ht="16.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spans="1:27" ht="16.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spans="1:27" ht="16.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spans="1:27" ht="16.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spans="1:27" ht="16.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spans="1:27" ht="16.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spans="1:27" ht="16.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spans="1:27" ht="16.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spans="1:27" ht="16.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spans="1:27" ht="16.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spans="1:27" ht="16.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spans="1:27" ht="16.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spans="1:27" ht="16.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spans="1:27" ht="16.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spans="1:27" ht="16.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spans="1:27" ht="16.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spans="1:27" ht="16.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spans="1:27" ht="16.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27" ht="16.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1:27" ht="16.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spans="1:27" ht="16.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spans="1:27" ht="16.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spans="1:27" ht="16.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spans="1:27" ht="16.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spans="1:27" ht="16.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spans="1:27" ht="16.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spans="1:27" ht="16.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spans="1:27" ht="16.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spans="1:27" ht="16.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spans="1:27" ht="16.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spans="1:27" ht="16.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spans="1:27" ht="16.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spans="1:27" ht="16.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spans="1:27" ht="16.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spans="1:27" ht="16.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spans="1:27" ht="16.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spans="1:27" ht="16.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spans="1:27" ht="16.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spans="1:27" ht="16.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spans="1:27" ht="16.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spans="1:27" ht="16.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spans="1:27" ht="16.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spans="1:27" ht="16.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spans="1:27" ht="16.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spans="1:27" ht="16.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spans="1:27" ht="16.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spans="1:27" ht="16.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spans="1:27" ht="16.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spans="1:27" ht="16.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spans="1:27" ht="16.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spans="1:27" ht="16.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spans="1:27" ht="16.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ht="16.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spans="1:27" ht="16.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spans="1:27" ht="16.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spans="1:27" ht="16.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spans="1:27" ht="16.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spans="1:27" ht="16.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spans="1:27" ht="16.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spans="1:27" ht="16.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spans="1:27" ht="16.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spans="1:27" ht="16.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spans="1:27" ht="16.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spans="1:27" ht="16.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spans="1:27" ht="16.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spans="1:27" ht="16.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spans="1:27" ht="16.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spans="1:27" ht="16.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spans="1:27" ht="16.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1:27" ht="16.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27" ht="16.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27" ht="16.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27" ht="16.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27" ht="16.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27" ht="16.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27" ht="16.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27" ht="16.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27" ht="16.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27" ht="16.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1:27" ht="16.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1:27" ht="16.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1:27" ht="16.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1:27" ht="16.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1:27" ht="16.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1:27" ht="16.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1:27" ht="16.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1:27" ht="16.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1:27" ht="16.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1:27" ht="16.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1:27" ht="16.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1:27" ht="16.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1:27" ht="16.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1:27" ht="16.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1:27" ht="16.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1:27" ht="16.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1:27" ht="16.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1:27" ht="16.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1:27" ht="16.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1:27" ht="16.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1:27" ht="16.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1:27" ht="16.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1:27" ht="16.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1:27" ht="16.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1:27" ht="16.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1:27" ht="16.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1:27" ht="16.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1:27" ht="16.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1:27" ht="16.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1:27" ht="16.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1:27" ht="16.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1:27" ht="16.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1:27" ht="16.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1:27" ht="16.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1:27" ht="16.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1:27" ht="16.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1:27" ht="16.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1:27" ht="16.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1:27" ht="16.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1:27" ht="16.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1:27" ht="16.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1:27" ht="16.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1:27" ht="16.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1:27" ht="16.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1:27" ht="16.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1:27" ht="16.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1:27" ht="16.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1:27" ht="16.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1:27" ht="16.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1:27" ht="16.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1:27" ht="16.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1:27" ht="16.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1:27" ht="16.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1:27" ht="16.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1:27" ht="16.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1:27" ht="16.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1:27" ht="16.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1:27" ht="16.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1:27" ht="16.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1:27" ht="16.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1:27" ht="16.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1:27" ht="16.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1:27" ht="16.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1:27" ht="16.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1:27" ht="16.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1:27" ht="16.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1:27" ht="16.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1:27" ht="16.5" customHeight="1" x14ac:dyDescent="0.2">
      <c r="A292" s="5"/>
      <c r="B292" s="5"/>
      <c r="C292" s="5"/>
      <c r="D292" s="5"/>
      <c r="E292" s="5"/>
      <c r="F292" s="5"/>
      <c r="G292" s="5"/>
      <c r="H292" s="5"/>
      <c r="I292" s="5"/>
      <c r="J292" s="5"/>
      <c r="K292" s="5"/>
      <c r="L292" s="5"/>
      <c r="M292" s="5"/>
      <c r="N292" s="5"/>
      <c r="O292" s="5"/>
      <c r="P292" s="5"/>
      <c r="Q292" s="5"/>
      <c r="R292" s="5"/>
    </row>
    <row r="293" spans="1:27" ht="16.5" customHeight="1" x14ac:dyDescent="0.2">
      <c r="A293" s="5"/>
      <c r="B293" s="5"/>
      <c r="C293" s="5"/>
      <c r="D293" s="5"/>
      <c r="E293" s="5"/>
      <c r="F293" s="5"/>
      <c r="G293" s="5"/>
      <c r="H293" s="5"/>
      <c r="I293" s="5"/>
      <c r="J293" s="5"/>
      <c r="K293" s="5"/>
      <c r="L293" s="5"/>
      <c r="M293" s="5"/>
      <c r="N293" s="5"/>
      <c r="O293" s="5"/>
      <c r="P293" s="5"/>
      <c r="Q293" s="5"/>
      <c r="R293" s="5"/>
    </row>
    <row r="294" spans="1:27" ht="16.5" customHeight="1" x14ac:dyDescent="0.2">
      <c r="A294" s="5"/>
      <c r="B294" s="5"/>
      <c r="C294" s="5"/>
      <c r="D294" s="5"/>
      <c r="E294" s="5"/>
      <c r="F294" s="5"/>
      <c r="G294" s="5"/>
      <c r="H294" s="5"/>
      <c r="I294" s="5"/>
      <c r="J294" s="5"/>
      <c r="K294" s="5"/>
      <c r="L294" s="5"/>
      <c r="M294" s="5"/>
      <c r="N294" s="5"/>
      <c r="O294" s="5"/>
      <c r="P294" s="5"/>
      <c r="Q294" s="5"/>
      <c r="R294" s="5"/>
    </row>
    <row r="295" spans="1:27" ht="16.5" customHeight="1" x14ac:dyDescent="0.2">
      <c r="A295" s="5"/>
      <c r="B295" s="5"/>
      <c r="C295" s="5"/>
      <c r="D295" s="5"/>
      <c r="E295" s="5"/>
      <c r="F295" s="5"/>
      <c r="G295" s="5"/>
      <c r="H295" s="5"/>
      <c r="I295" s="5"/>
      <c r="J295" s="5"/>
      <c r="K295" s="5"/>
      <c r="L295" s="5"/>
      <c r="M295" s="5"/>
      <c r="N295" s="5"/>
      <c r="O295" s="5"/>
      <c r="P295" s="5"/>
      <c r="Q295" s="5"/>
      <c r="R295" s="5"/>
    </row>
    <row r="296" spans="1:27" ht="16.5" customHeight="1" x14ac:dyDescent="0.2">
      <c r="A296" s="5"/>
      <c r="B296" s="5"/>
      <c r="C296" s="5"/>
      <c r="D296" s="5"/>
      <c r="E296" s="5"/>
      <c r="F296" s="5"/>
      <c r="G296" s="5"/>
      <c r="H296" s="5"/>
      <c r="I296" s="5"/>
      <c r="J296" s="5"/>
      <c r="K296" s="5"/>
      <c r="L296" s="5"/>
      <c r="M296" s="5"/>
      <c r="N296" s="5"/>
      <c r="O296" s="5"/>
      <c r="P296" s="5"/>
      <c r="Q296" s="5"/>
      <c r="R296" s="5"/>
    </row>
    <row r="297" spans="1:27" ht="16.5" customHeight="1" x14ac:dyDescent="0.2">
      <c r="A297" s="5"/>
      <c r="B297" s="5"/>
      <c r="C297" s="5"/>
      <c r="D297" s="5"/>
      <c r="E297" s="5"/>
      <c r="F297" s="5"/>
      <c r="G297" s="5"/>
      <c r="H297" s="5"/>
      <c r="I297" s="5"/>
      <c r="J297" s="5"/>
      <c r="K297" s="5"/>
      <c r="L297" s="5"/>
      <c r="M297" s="5"/>
      <c r="N297" s="5"/>
      <c r="O297" s="5"/>
      <c r="P297" s="5"/>
      <c r="Q297" s="5"/>
      <c r="R297" s="5"/>
    </row>
    <row r="298" spans="1:27" ht="16.5" customHeight="1" x14ac:dyDescent="0.2">
      <c r="A298" s="5"/>
      <c r="B298" s="5"/>
      <c r="C298" s="5"/>
      <c r="D298" s="5"/>
      <c r="E298" s="5"/>
      <c r="F298" s="5"/>
      <c r="G298" s="5"/>
      <c r="H298" s="5"/>
      <c r="I298" s="5"/>
      <c r="J298" s="5"/>
      <c r="K298" s="5"/>
      <c r="L298" s="5"/>
      <c r="M298" s="5"/>
      <c r="N298" s="5"/>
      <c r="O298" s="5"/>
      <c r="P298" s="5"/>
      <c r="Q298" s="5"/>
      <c r="R298" s="5"/>
    </row>
  </sheetData>
  <mergeCells count="1">
    <mergeCell ref="A1:AA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E41A6-2E0A-4A70-A4E0-84FB1DBAD06F}">
  <ds:schemaRef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B62E04-DD38-47B1-A007-64C31FA0FEE2}">
  <ds:schemaRefs>
    <ds:schemaRef ds:uri="http://schemas.microsoft.com/sharepoint/events"/>
  </ds:schemaRefs>
</ds:datastoreItem>
</file>

<file path=customXml/itemProps3.xml><?xml version="1.0" encoding="utf-8"?>
<ds:datastoreItem xmlns:ds="http://schemas.openxmlformats.org/officeDocument/2006/customXml" ds:itemID="{A8DB2A49-1704-4DCE-994E-57ADB8996AB1}">
  <ds:schemaRefs>
    <ds:schemaRef ds:uri="http://schemas.microsoft.com/sharepoint/v3/contenttype/forms"/>
  </ds:schemaRefs>
</ds:datastoreItem>
</file>

<file path=customXml/itemProps4.xml><?xml version="1.0" encoding="utf-8"?>
<ds:datastoreItem xmlns:ds="http://schemas.openxmlformats.org/officeDocument/2006/customXml" ds:itemID="{4205335A-48B4-4D83-A379-E53D5E456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2019-01-28T12:37:19Z</dcterms:created>
  <dcterms:modified xsi:type="dcterms:W3CDTF">2026-06-04T01:18:40Z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