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Financial Services\2026\Financial Services\"/>
    </mc:Choice>
  </mc:AlternateContent>
  <xr:revisionPtr revIDLastSave="0" documentId="13_ncr:1_{BA1912F1-D749-4698-BC8A-A554E54A2F3E}" xr6:coauthVersionLast="36" xr6:coauthVersionMax="36" xr10:uidLastSave="{00000000-0000-0000-0000-000000000000}"/>
  <bookViews>
    <workbookView xWindow="0" yWindow="0" windowWidth="12525" windowHeight="11130" activeTab="1" xr2:uid="{00000000-000D-0000-FFFF-FFFF00000000}"/>
  </bookViews>
  <sheets>
    <sheet name="Metadata" sheetId="2" r:id="rId1"/>
    <sheet name="Data" sheetId="1" r:id="rId2"/>
  </sheets>
  <definedNames>
    <definedName name="_xlnm.Print_Area">#REF!</definedName>
    <definedName name="U">#REF!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8" i="1" l="1"/>
  <c r="P17" i="1"/>
  <c r="O18" i="1" l="1"/>
  <c r="O17" i="1"/>
  <c r="N18" i="1" l="1"/>
  <c r="N17" i="1"/>
  <c r="M18" i="1" l="1"/>
  <c r="M17" i="1"/>
  <c r="K18" i="1" l="1"/>
  <c r="K17" i="1"/>
  <c r="L18" i="1" l="1"/>
  <c r="L17" i="1"/>
  <c r="J18" i="1" l="1"/>
  <c r="J17" i="1"/>
  <c r="I18" i="1" l="1"/>
  <c r="I17" i="1"/>
  <c r="H18" i="1" l="1"/>
  <c r="G18" i="1"/>
  <c r="F18" i="1"/>
  <c r="E18" i="1"/>
  <c r="D18" i="1"/>
  <c r="C18" i="1"/>
  <c r="B18" i="1"/>
  <c r="H17" i="1"/>
  <c r="G17" i="1"/>
  <c r="F17" i="1"/>
  <c r="E17" i="1"/>
  <c r="D17" i="1"/>
  <c r="C17" i="1"/>
  <c r="B17" i="1"/>
</calcChain>
</file>

<file path=xl/sharedStrings.xml><?xml version="1.0" encoding="utf-8"?>
<sst xmlns="http://schemas.openxmlformats.org/spreadsheetml/2006/main" count="41" uniqueCount="33">
  <si>
    <t>Brunei Muara District</t>
  </si>
  <si>
    <t>Number of Bank Branches</t>
  </si>
  <si>
    <t>Number of Automatic Teller Machines (ATMs)</t>
  </si>
  <si>
    <t>Belait District</t>
  </si>
  <si>
    <t>Tutong District</t>
  </si>
  <si>
    <t>Temburong District</t>
  </si>
  <si>
    <t>Total</t>
  </si>
  <si>
    <t>Access to Finance</t>
  </si>
  <si>
    <t>Source:</t>
  </si>
  <si>
    <t xml:space="preserve"> - Brunei Darussalam Central Bank (BDCB)</t>
  </si>
  <si>
    <t>Title of dataset:</t>
  </si>
  <si>
    <t>Deifinition / Concept:</t>
  </si>
  <si>
    <t>Frequency:</t>
  </si>
  <si>
    <t xml:space="preserve">Annual
</t>
  </si>
  <si>
    <t>Unit of measure:</t>
  </si>
  <si>
    <t>Level of disaggregation:</t>
  </si>
  <si>
    <t>Footnote:</t>
  </si>
  <si>
    <t xml:space="preserve">-
</t>
  </si>
  <si>
    <t>Data source:</t>
  </si>
  <si>
    <t xml:space="preserve">Brunei Darussalam Central Bank (BDCB)
</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</si>
  <si>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</si>
  <si>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</si>
  <si>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</si>
  <si>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</si>
  <si>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</si>
  <si>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</si>
  <si>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xml:space="preserve">Access to Finance
</t>
  </si>
  <si>
    <t xml:space="preserve">Number
</t>
  </si>
  <si>
    <t xml:space="preserve">Bank Branch; and
ATMs
</t>
  </si>
  <si>
    <t>Access to Finance refers to the availability and proximity of banking services provided through physical bank branches and automated teller machines (ATMs). These facilities play a crucial role in ensuring that individuals and businesses can easily access essential financial services.
Bank Branches: Physical locations where customers can perform a range of banking activities, such as opening accounts, applying for loans, depositing and withdrawing money, and seeking financial advice. Bank Branches offer personalized services and cater to complex banking needs.
Automated Teller Machines (ATMs): Automated machines that allow customers to perform basic banking transactions such as cash withdrawals, deposits, balance inquiries, and fund transfers, available 24/7. ATMs provide convenient and quick access to cash and other essential banking services.</t>
  </si>
  <si>
    <t>https://deps.mofe.gov.bn/terms-of-use/</t>
  </si>
  <si>
    <t xml:space="preserve">2012 - 2025
</t>
  </si>
  <si>
    <t xml:space="preserve">https://deps.mofe.gov.bn/edata-library/
https://www.bdcb.gov.bn/Pages/Monthly-Statistical-Bulletin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</si>
</sst>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name val="Arial"/>
      <family val="2"/>
    </font>
    <font>
      <b/>
      <sz val="12"/>
      <name val="Arial"/>
      <family val="2"/>
    </font>
    <font>
      <sz val="10"/>
      <name val="Arial"/>
      <family val="2"/>
    </font>
    <font>
      <i/>
      <sz val="12"/>
      <name val="Arial"/>
      <family val="2"/>
    </font>
    <font>
      <sz val="12"/>
      <color rgb="FFFF0000"/>
      <name val="Arial"/>
      <family val="2"/>
    </font>
    <font>
      <u/>
      <sz val="11"/>
      <color theme="10"/>
      <name val="Calibri"/>
      <family val="2"/>
      <scheme val="minor"/>
    </font>
    <font>
      <sz val="12"/>
      <color theme="1"/>
      <name val="Arial"/>
      <family val="2"/>
    </font>
    <font>
      <u/>
      <sz val="12"/>
      <color theme="10"/>
      <name val="Arial"/>
      <family val="2"/>
    </font>
  </fonts>
  <fills count="2">
    <fill>
      <patternFill patternType="none"/>
    </fill>
    <fill>
      <patternFill patternType="gray125"/>
    </fill>
  </fills>
  <borders count="4">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3" fillId="0" borderId="0"/>
    <xf numFmtId="0" fontId="6" fillId="0" borderId="0" applyNumberFormat="0" applyFill="0" applyBorder="0" applyAlignment="0" applyProtection="0"/>
  </cellStyleXfs>
  <cellXfs count="29">
    <xf numFmtId="0" fontId="0" fillId="0" borderId="0" xfId="0"/>
    <xf numFmtId="0" fontId="1" fillId="0" borderId="0" xfId="2" applyFont="1" applyAlignment="1">
      <alignment vertical="center"/>
    </xf>
    <xf numFmtId="0" fontId="1" fillId="0" borderId="0" xfId="1" applyFont="1" applyFill="1" applyAlignment="1">
      <alignment vertical="center"/>
    </xf>
    <xf numFmtId="0" fontId="2" fillId="0" borderId="2" xfId="2" applyFont="1" applyFill="1" applyBorder="1" applyAlignment="1">
      <alignment horizontal="left" vertical="center" indent="1"/>
    </xf>
    <xf numFmtId="0" fontId="2" fillId="0" borderId="2" xfId="1" applyFont="1" applyFill="1" applyBorder="1" applyAlignment="1" applyProtection="1">
      <alignment horizontal="left" vertical="center"/>
    </xf>
    <xf numFmtId="0" fontId="1" fillId="0" borderId="2" xfId="1" applyNumberFormat="1" applyFont="1" applyFill="1" applyBorder="1" applyAlignment="1">
      <alignment vertical="center"/>
    </xf>
    <xf numFmtId="0" fontId="1" fillId="0" borderId="2" xfId="1" applyNumberFormat="1" applyFont="1" applyFill="1" applyBorder="1" applyAlignment="1">
      <alignment horizontal="right" vertical="center"/>
    </xf>
    <xf numFmtId="0" fontId="1" fillId="0" borderId="2" xfId="2" applyFont="1" applyBorder="1"/>
    <xf numFmtId="0" fontId="1" fillId="0" borderId="0" xfId="2" applyFont="1" applyBorder="1" applyAlignment="1">
      <alignment vertical="center"/>
    </xf>
    <xf numFmtId="0" fontId="1" fillId="0" borderId="0" xfId="1" applyFont="1" applyFill="1" applyBorder="1" applyAlignment="1">
      <alignment vertical="center"/>
    </xf>
    <xf numFmtId="0" fontId="1" fillId="0" borderId="0" xfId="1" applyFont="1" applyFill="1" applyAlignment="1" applyProtection="1">
      <alignment vertical="center"/>
    </xf>
    <xf numFmtId="0" fontId="1" fillId="0" borderId="0" xfId="1" applyFont="1" applyFill="1"/>
    <xf numFmtId="0" fontId="4" fillId="0" borderId="0" xfId="1" applyFont="1" applyFill="1" applyAlignment="1">
      <alignment vertical="center"/>
    </xf>
    <xf numFmtId="0" fontId="1" fillId="0" borderId="0" xfId="2" applyFont="1"/>
    <xf numFmtId="0" fontId="1" fillId="0" borderId="1" xfId="1" applyFont="1" applyFill="1" applyBorder="1" applyAlignment="1">
      <alignment vertical="center"/>
    </xf>
    <xf numFmtId="0" fontId="1" fillId="0" borderId="1" xfId="1" applyFont="1" applyFill="1" applyBorder="1" applyAlignment="1">
      <alignment horizontal="right" vertical="center"/>
    </xf>
    <xf numFmtId="0" fontId="5" fillId="0" borderId="0" xfId="2" applyFont="1"/>
    <xf numFmtId="0" fontId="1" fillId="0" borderId="2" xfId="1" applyFont="1" applyFill="1" applyBorder="1" applyAlignment="1" applyProtection="1">
      <alignment horizontal="left" vertical="center" indent="2"/>
    </xf>
    <xf numFmtId="0" fontId="7" fillId="0" borderId="3" xfId="0" applyFont="1" applyFill="1" applyBorder="1" applyAlignment="1">
      <alignment vertical="top"/>
    </xf>
    <xf numFmtId="0" fontId="7" fillId="0" borderId="3" xfId="0" applyFont="1" applyFill="1" applyBorder="1" applyAlignment="1">
      <alignment vertical="top" wrapText="1"/>
    </xf>
    <xf numFmtId="0" fontId="7" fillId="0" borderId="0" xfId="0" applyFont="1" applyFill="1" applyAlignment="1">
      <alignment vertical="top"/>
    </xf>
    <xf numFmtId="0" fontId="1" fillId="0" borderId="3" xfId="0" applyFont="1" applyFill="1" applyBorder="1" applyAlignment="1">
      <alignment horizontal="justify" vertical="top" wrapText="1"/>
    </xf>
    <xf numFmtId="0" fontId="7" fillId="0" borderId="3" xfId="0" applyFont="1" applyFill="1" applyBorder="1" applyAlignment="1">
      <alignment wrapText="1"/>
    </xf>
    <xf numFmtId="0" fontId="7" fillId="0" borderId="3" xfId="0" quotePrefix="1" applyFont="1" applyFill="1" applyBorder="1" applyAlignment="1">
      <alignment horizontal="left" vertical="top" wrapText="1"/>
    </xf>
    <xf numFmtId="0" fontId="7" fillId="0" borderId="3" xfId="0" applyFont="1" applyFill="1" applyBorder="1" applyAlignment="1">
      <alignment horizontal="justify" vertical="top" wrapText="1"/>
    </xf>
    <xf numFmtId="0" fontId="8" fillId="0" borderId="3" xfId="3" applyFont="1" applyFill="1" applyBorder="1" applyAlignment="1">
      <alignment vertical="top" wrapText="1"/>
    </xf>
    <xf numFmtId="14" fontId="7" fillId="0" borderId="3" xfId="0" applyNumberFormat="1" applyFont="1" applyFill="1" applyBorder="1" applyAlignment="1">
      <alignment horizontal="left" vertical="top"/>
    </xf>
    <xf numFmtId="0" fontId="2" fillId="0" borderId="2" xfId="1" applyFont="1" applyFill="1" applyBorder="1" applyAlignment="1">
      <alignment horizontal="center" vertical="center"/>
    </xf>
    <xf numFmtId="0" fontId="2" fillId="0" borderId="0" xfId="1" applyFont="1" applyFill="1" applyAlignment="1" applyProtection="1">
      <alignment horizontal="left" vertical="center" wrapText="1"/>
    </xf>
  </cellXfs>
  <cellStyles count="4">
    <cellStyle name="Hyperlink" xfId="3" builtinId="8"/>
    <cellStyle name="Normal" xfId="0" builtinId="0"/>
    <cellStyle name="Normal 2 2" xfId="2" xr:uid="{00000000-0005-0000-0000-000001000000}"/>
    <cellStyle name="Normal_8"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ps.mofe.gov.bn/terms-of-use/" TargetMode="External"/><Relationship Id="rId1" Type="http://schemas.openxmlformats.org/officeDocument/2006/relationships/hyperlink" Target="http://www.deps.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2F26B-8503-4A95-928E-8B10FEDB2AE7}">
  <dimension ref="B2:C13"/>
  <sheetViews>
    <sheetView zoomScaleNormal="100" workbookViewId="0">
      <selection activeCell="C3" sqref="C3"/>
    </sheetView>
  </sheetViews>
  <sheetFormatPr defaultColWidth="9.140625" defaultRowHeight="15" x14ac:dyDescent="0.25"/>
  <cols>
    <col min="1" max="1" width="5.5703125" style="20" customWidth="1"/>
    <col min="2" max="2" width="52.5703125" style="20" customWidth="1"/>
    <col min="3" max="3" width="105.140625" style="20" customWidth="1"/>
    <col min="4" max="16384" width="9.140625" style="20"/>
  </cols>
  <sheetData>
    <row r="2" spans="2:3" ht="30" x14ac:dyDescent="0.25">
      <c r="B2" s="18" t="s">
        <v>10</v>
      </c>
      <c r="C2" s="19" t="s">
        <v>26</v>
      </c>
    </row>
    <row r="3" spans="2:3" ht="181.5" customHeight="1" x14ac:dyDescent="0.25">
      <c r="B3" s="18" t="s">
        <v>11</v>
      </c>
      <c r="C3" s="21" t="s">
        <v>29</v>
      </c>
    </row>
    <row r="4" spans="2:3" ht="30" x14ac:dyDescent="0.2">
      <c r="B4" s="18" t="s">
        <v>12</v>
      </c>
      <c r="C4" s="22" t="s">
        <v>13</v>
      </c>
    </row>
    <row r="5" spans="2:3" ht="30" x14ac:dyDescent="0.25">
      <c r="B5" s="18" t="s">
        <v>14</v>
      </c>
      <c r="C5" s="19" t="s">
        <v>27</v>
      </c>
    </row>
    <row r="6" spans="2:3" ht="45" x14ac:dyDescent="0.25">
      <c r="B6" s="18" t="s">
        <v>15</v>
      </c>
      <c r="C6" s="19" t="s">
        <v>28</v>
      </c>
    </row>
    <row r="7" spans="2:3" ht="30" x14ac:dyDescent="0.25">
      <c r="B7" s="18" t="s">
        <v>16</v>
      </c>
      <c r="C7" s="23" t="s">
        <v>17</v>
      </c>
    </row>
    <row r="8" spans="2:3" ht="30" x14ac:dyDescent="0.25">
      <c r="B8" s="18" t="s">
        <v>18</v>
      </c>
      <c r="C8" s="24" t="s">
        <v>19</v>
      </c>
    </row>
    <row r="9" spans="2:3" ht="30" x14ac:dyDescent="0.25">
      <c r="B9" s="18" t="s">
        <v>20</v>
      </c>
      <c r="C9" s="19" t="s">
        <v>31</v>
      </c>
    </row>
    <row r="10" spans="2:3" ht="45" x14ac:dyDescent="0.25">
      <c r="B10" s="18" t="s">
        <v>21</v>
      </c>
      <c r="C10" s="25" t="s">
        <v>32</v>
      </c>
    </row>
    <row r="11" spans="2:3" ht="30" x14ac:dyDescent="0.25">
      <c r="B11" s="18" t="s">
        <v>22</v>
      </c>
      <c r="C11" s="19" t="s">
        <v>23</v>
      </c>
    </row>
    <row r="12" spans="2:3" ht="30" customHeight="1" x14ac:dyDescent="0.25">
      <c r="B12" s="18" t="s">
        <v>24</v>
      </c>
      <c r="C12" s="25" t="s">
        <v>30</v>
      </c>
    </row>
    <row r="13" spans="2:3" ht="33" customHeight="1" x14ac:dyDescent="0.25">
      <c r="B13" s="18" t="s">
        <v>25</v>
      </c>
      <c r="C13" s="26">
        <v>46165</v>
      </c>
    </row>
  </sheetData>
  <hyperlinks>
    <hyperlink ref="C10" r:id="rId1" display="http://www.deps.gov.bn/SitePages/eData%20library.aspx" xr:uid="{3731087C-5AF9-483D-94C7-AAE19F08B0EF}"/>
    <hyperlink ref="C12" r:id="rId2" xr:uid="{990F469E-CFA4-49D6-B571-9E72EF9E12AD}"/>
  </hyperlinks>
  <pageMargins left="0.7" right="0.7" top="0.75" bottom="0.75" header="0.3" footer="0.3"/>
  <pageSetup orientation="portrait"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6"/>
  <sheetViews>
    <sheetView tabSelected="1" zoomScale="90" zoomScaleNormal="90" workbookViewId="0">
      <pane xSplit="1" ySplit="3" topLeftCell="F4" activePane="bottomRight" state="frozen"/>
      <selection pane="topRight" activeCell="B1" sqref="B1"/>
      <selection pane="bottomLeft" activeCell="A4" sqref="A4"/>
      <selection pane="bottomRight" activeCell="P16" sqref="P16"/>
    </sheetView>
  </sheetViews>
  <sheetFormatPr defaultColWidth="9.140625" defaultRowHeight="15" x14ac:dyDescent="0.2"/>
  <cols>
    <col min="1" max="1" width="53.7109375" style="13" customWidth="1"/>
    <col min="2" max="16" width="10.7109375" style="13" customWidth="1"/>
    <col min="17" max="16384" width="9.140625" style="13"/>
  </cols>
  <sheetData>
    <row r="1" spans="1:16" ht="15.75" x14ac:dyDescent="0.2">
      <c r="A1" s="28" t="s">
        <v>7</v>
      </c>
      <c r="B1" s="28"/>
      <c r="C1" s="28"/>
      <c r="D1" s="28"/>
      <c r="E1" s="28"/>
      <c r="F1" s="28"/>
      <c r="G1" s="28"/>
      <c r="H1" s="28"/>
      <c r="I1" s="28"/>
      <c r="J1" s="28"/>
      <c r="K1" s="28"/>
      <c r="L1" s="28"/>
    </row>
    <row r="2" spans="1:16" ht="15" customHeight="1" x14ac:dyDescent="0.2">
      <c r="A2" s="1"/>
      <c r="B2" s="2"/>
      <c r="C2" s="2"/>
      <c r="D2" s="2"/>
      <c r="E2" s="2"/>
      <c r="F2" s="14"/>
      <c r="G2" s="14"/>
      <c r="H2" s="15"/>
      <c r="I2" s="16"/>
    </row>
    <row r="3" spans="1:16" ht="15.75" x14ac:dyDescent="0.2">
      <c r="A3" s="3"/>
      <c r="B3" s="27">
        <v>2012</v>
      </c>
      <c r="C3" s="27">
        <v>2012</v>
      </c>
      <c r="D3" s="27">
        <v>2013</v>
      </c>
      <c r="E3" s="27">
        <v>2014</v>
      </c>
      <c r="F3" s="27">
        <v>2015</v>
      </c>
      <c r="G3" s="27">
        <v>2016</v>
      </c>
      <c r="H3" s="27">
        <v>2017</v>
      </c>
      <c r="I3" s="27">
        <v>2018</v>
      </c>
      <c r="J3" s="27">
        <v>2019</v>
      </c>
      <c r="K3" s="27">
        <v>2020</v>
      </c>
      <c r="L3" s="27">
        <v>2021</v>
      </c>
      <c r="M3" s="27">
        <v>2022</v>
      </c>
      <c r="N3" s="27">
        <v>2023</v>
      </c>
      <c r="O3" s="27">
        <v>2024</v>
      </c>
      <c r="P3" s="27">
        <v>2025</v>
      </c>
    </row>
    <row r="4" spans="1:16" ht="15.75" x14ac:dyDescent="0.2">
      <c r="A4" s="4" t="s">
        <v>0</v>
      </c>
      <c r="B4" s="5"/>
      <c r="C4" s="5"/>
      <c r="D4" s="5"/>
      <c r="E4" s="5"/>
      <c r="F4" s="5"/>
      <c r="G4" s="5"/>
      <c r="H4" s="5"/>
      <c r="I4" s="5"/>
      <c r="J4" s="5"/>
      <c r="K4" s="5"/>
      <c r="L4" s="5"/>
      <c r="M4" s="5"/>
      <c r="N4" s="5"/>
      <c r="O4" s="5"/>
      <c r="P4" s="5"/>
    </row>
    <row r="5" spans="1:16" ht="17.100000000000001" customHeight="1" x14ac:dyDescent="0.2">
      <c r="A5" s="17" t="s">
        <v>1</v>
      </c>
      <c r="B5" s="6">
        <v>41</v>
      </c>
      <c r="C5" s="6">
        <v>41</v>
      </c>
      <c r="D5" s="6">
        <v>41</v>
      </c>
      <c r="E5" s="6">
        <v>37</v>
      </c>
      <c r="F5" s="6">
        <v>40</v>
      </c>
      <c r="G5" s="6">
        <v>38</v>
      </c>
      <c r="H5" s="6">
        <v>36</v>
      </c>
      <c r="I5" s="6">
        <v>38</v>
      </c>
      <c r="J5" s="6">
        <v>39</v>
      </c>
      <c r="K5" s="6">
        <v>36</v>
      </c>
      <c r="L5" s="6">
        <v>35</v>
      </c>
      <c r="M5" s="6">
        <v>35</v>
      </c>
      <c r="N5" s="6">
        <v>36</v>
      </c>
      <c r="O5" s="6">
        <v>33</v>
      </c>
      <c r="P5" s="6">
        <v>31</v>
      </c>
    </row>
    <row r="6" spans="1:16" ht="17.100000000000001" customHeight="1" x14ac:dyDescent="0.2">
      <c r="A6" s="17" t="s">
        <v>2</v>
      </c>
      <c r="B6" s="7">
        <v>212</v>
      </c>
      <c r="C6" s="6">
        <v>212</v>
      </c>
      <c r="D6" s="6">
        <v>188</v>
      </c>
      <c r="E6" s="7">
        <v>190</v>
      </c>
      <c r="F6" s="5">
        <v>188</v>
      </c>
      <c r="G6" s="7">
        <v>184</v>
      </c>
      <c r="H6" s="7">
        <v>167</v>
      </c>
      <c r="I6" s="7">
        <v>187</v>
      </c>
      <c r="J6" s="7">
        <v>191</v>
      </c>
      <c r="K6" s="7">
        <v>194</v>
      </c>
      <c r="L6" s="7">
        <v>197</v>
      </c>
      <c r="M6" s="7">
        <v>188</v>
      </c>
      <c r="N6" s="7">
        <v>190</v>
      </c>
      <c r="O6" s="7">
        <v>181</v>
      </c>
      <c r="P6" s="7">
        <v>172</v>
      </c>
    </row>
    <row r="7" spans="1:16" ht="15.75" x14ac:dyDescent="0.2">
      <c r="A7" s="4" t="s">
        <v>3</v>
      </c>
      <c r="B7" s="6"/>
      <c r="C7" s="6"/>
      <c r="D7" s="6"/>
      <c r="E7" s="6"/>
      <c r="F7" s="5"/>
      <c r="G7" s="6"/>
      <c r="H7" s="6"/>
      <c r="I7" s="6"/>
      <c r="J7" s="6"/>
      <c r="K7" s="6"/>
      <c r="L7" s="6"/>
      <c r="M7" s="6"/>
      <c r="N7" s="6"/>
      <c r="O7" s="6"/>
      <c r="P7" s="6"/>
    </row>
    <row r="8" spans="1:16" ht="17.100000000000001" customHeight="1" x14ac:dyDescent="0.2">
      <c r="A8" s="17" t="s">
        <v>1</v>
      </c>
      <c r="B8" s="6">
        <v>12</v>
      </c>
      <c r="C8" s="6">
        <v>12</v>
      </c>
      <c r="D8" s="6">
        <v>13</v>
      </c>
      <c r="E8" s="6">
        <v>11</v>
      </c>
      <c r="F8" s="5">
        <v>11</v>
      </c>
      <c r="G8" s="6">
        <v>10</v>
      </c>
      <c r="H8" s="6">
        <v>9</v>
      </c>
      <c r="I8" s="6">
        <v>9</v>
      </c>
      <c r="J8" s="6">
        <v>9</v>
      </c>
      <c r="K8" s="6">
        <v>8</v>
      </c>
      <c r="L8" s="6">
        <v>10</v>
      </c>
      <c r="M8" s="6">
        <v>10</v>
      </c>
      <c r="N8" s="6">
        <v>11</v>
      </c>
      <c r="O8" s="6">
        <v>10</v>
      </c>
      <c r="P8" s="6">
        <v>8</v>
      </c>
    </row>
    <row r="9" spans="1:16" ht="17.100000000000001" customHeight="1" x14ac:dyDescent="0.2">
      <c r="A9" s="17" t="s">
        <v>2</v>
      </c>
      <c r="B9" s="6">
        <v>46</v>
      </c>
      <c r="C9" s="6">
        <v>46</v>
      </c>
      <c r="D9" s="6">
        <v>46</v>
      </c>
      <c r="E9" s="6">
        <v>48</v>
      </c>
      <c r="F9" s="5">
        <v>47</v>
      </c>
      <c r="G9" s="6">
        <v>45</v>
      </c>
      <c r="H9" s="6">
        <v>42</v>
      </c>
      <c r="I9" s="6">
        <v>40</v>
      </c>
      <c r="J9" s="6">
        <v>40</v>
      </c>
      <c r="K9" s="6">
        <v>40</v>
      </c>
      <c r="L9" s="6">
        <v>39</v>
      </c>
      <c r="M9" s="6">
        <v>41</v>
      </c>
      <c r="N9" s="6">
        <v>39</v>
      </c>
      <c r="O9" s="6">
        <v>38</v>
      </c>
      <c r="P9" s="6">
        <v>36</v>
      </c>
    </row>
    <row r="10" spans="1:16" ht="15.75" x14ac:dyDescent="0.2">
      <c r="A10" s="4" t="s">
        <v>4</v>
      </c>
      <c r="B10" s="5"/>
      <c r="C10" s="5"/>
      <c r="D10" s="5"/>
      <c r="E10" s="5"/>
      <c r="F10" s="5"/>
      <c r="G10" s="5"/>
      <c r="H10" s="5"/>
      <c r="I10" s="5"/>
      <c r="J10" s="5"/>
      <c r="K10" s="5"/>
      <c r="L10" s="5"/>
      <c r="M10" s="5"/>
      <c r="N10" s="5"/>
      <c r="O10" s="5"/>
      <c r="P10" s="5"/>
    </row>
    <row r="11" spans="1:16" ht="17.100000000000001" customHeight="1" x14ac:dyDescent="0.2">
      <c r="A11" s="17" t="s">
        <v>1</v>
      </c>
      <c r="B11" s="6">
        <v>5</v>
      </c>
      <c r="C11" s="6">
        <v>5</v>
      </c>
      <c r="D11" s="6">
        <v>5</v>
      </c>
      <c r="E11" s="6">
        <v>5</v>
      </c>
      <c r="F11" s="6">
        <v>5</v>
      </c>
      <c r="G11" s="6">
        <v>4</v>
      </c>
      <c r="H11" s="6">
        <v>4</v>
      </c>
      <c r="I11" s="6">
        <v>3</v>
      </c>
      <c r="J11" s="6">
        <v>3</v>
      </c>
      <c r="K11" s="6">
        <v>3</v>
      </c>
      <c r="L11" s="6">
        <v>3</v>
      </c>
      <c r="M11" s="6">
        <v>3</v>
      </c>
      <c r="N11" s="6">
        <v>3</v>
      </c>
      <c r="O11" s="6">
        <v>3</v>
      </c>
      <c r="P11" s="6">
        <v>3</v>
      </c>
    </row>
    <row r="12" spans="1:16" ht="17.100000000000001" customHeight="1" x14ac:dyDescent="0.2">
      <c r="A12" s="17" t="s">
        <v>2</v>
      </c>
      <c r="B12" s="6">
        <v>16</v>
      </c>
      <c r="C12" s="6">
        <v>16</v>
      </c>
      <c r="D12" s="6">
        <v>15</v>
      </c>
      <c r="E12" s="6">
        <v>13</v>
      </c>
      <c r="F12" s="6">
        <v>13</v>
      </c>
      <c r="G12" s="6">
        <v>12</v>
      </c>
      <c r="H12" s="6">
        <v>14</v>
      </c>
      <c r="I12" s="6">
        <v>12</v>
      </c>
      <c r="J12" s="6">
        <v>14</v>
      </c>
      <c r="K12" s="6">
        <v>14</v>
      </c>
      <c r="L12" s="6">
        <v>14</v>
      </c>
      <c r="M12" s="6">
        <v>13</v>
      </c>
      <c r="N12" s="6">
        <v>14</v>
      </c>
      <c r="O12" s="6">
        <v>13</v>
      </c>
      <c r="P12" s="6">
        <v>11</v>
      </c>
    </row>
    <row r="13" spans="1:16" ht="15.75" x14ac:dyDescent="0.2">
      <c r="A13" s="4" t="s">
        <v>5</v>
      </c>
      <c r="B13" s="5"/>
      <c r="C13" s="5"/>
      <c r="D13" s="5"/>
      <c r="E13" s="5"/>
      <c r="F13" s="5"/>
      <c r="G13" s="5"/>
      <c r="H13" s="5"/>
      <c r="I13" s="5"/>
      <c r="J13" s="5"/>
      <c r="K13" s="5"/>
      <c r="L13" s="5"/>
      <c r="M13" s="5"/>
      <c r="N13" s="5"/>
      <c r="O13" s="5"/>
      <c r="P13" s="5"/>
    </row>
    <row r="14" spans="1:16" ht="17.100000000000001" customHeight="1" x14ac:dyDescent="0.2">
      <c r="A14" s="17" t="s">
        <v>1</v>
      </c>
      <c r="B14" s="6">
        <v>1</v>
      </c>
      <c r="C14" s="6">
        <v>1</v>
      </c>
      <c r="D14" s="6">
        <v>2</v>
      </c>
      <c r="E14" s="6">
        <v>2</v>
      </c>
      <c r="F14" s="6">
        <v>2</v>
      </c>
      <c r="G14" s="6">
        <v>2</v>
      </c>
      <c r="H14" s="6">
        <v>2</v>
      </c>
      <c r="I14" s="6">
        <v>2</v>
      </c>
      <c r="J14" s="6">
        <v>2</v>
      </c>
      <c r="K14" s="6">
        <v>2</v>
      </c>
      <c r="L14" s="6">
        <v>2</v>
      </c>
      <c r="M14" s="6">
        <v>2</v>
      </c>
      <c r="N14" s="6">
        <v>2</v>
      </c>
      <c r="O14" s="6">
        <v>2</v>
      </c>
      <c r="P14" s="6">
        <v>2</v>
      </c>
    </row>
    <row r="15" spans="1:16" ht="17.100000000000001" customHeight="1" x14ac:dyDescent="0.2">
      <c r="A15" s="17" t="s">
        <v>2</v>
      </c>
      <c r="B15" s="6">
        <v>3</v>
      </c>
      <c r="C15" s="6">
        <v>3</v>
      </c>
      <c r="D15" s="6">
        <v>3</v>
      </c>
      <c r="E15" s="6">
        <v>2</v>
      </c>
      <c r="F15" s="6">
        <v>3</v>
      </c>
      <c r="G15" s="6">
        <v>3</v>
      </c>
      <c r="H15" s="6">
        <v>3</v>
      </c>
      <c r="I15" s="6">
        <v>3</v>
      </c>
      <c r="J15" s="6">
        <v>3</v>
      </c>
      <c r="K15" s="6">
        <v>6</v>
      </c>
      <c r="L15" s="6">
        <v>4</v>
      </c>
      <c r="M15" s="6">
        <v>4</v>
      </c>
      <c r="N15" s="6">
        <v>4</v>
      </c>
      <c r="O15" s="6">
        <v>5</v>
      </c>
      <c r="P15" s="6">
        <v>4</v>
      </c>
    </row>
    <row r="16" spans="1:16" ht="15.75" x14ac:dyDescent="0.2">
      <c r="A16" s="4" t="s">
        <v>6</v>
      </c>
      <c r="B16" s="5"/>
      <c r="C16" s="5"/>
      <c r="D16" s="5"/>
      <c r="E16" s="5"/>
      <c r="F16" s="5"/>
      <c r="G16" s="5"/>
      <c r="H16" s="5"/>
      <c r="I16" s="5"/>
      <c r="J16" s="5"/>
      <c r="K16" s="5"/>
      <c r="L16" s="5"/>
      <c r="M16" s="5"/>
      <c r="N16" s="5"/>
      <c r="O16" s="5"/>
      <c r="P16" s="5"/>
    </row>
    <row r="17" spans="1:16" ht="17.100000000000001" customHeight="1" x14ac:dyDescent="0.2">
      <c r="A17" s="17" t="s">
        <v>1</v>
      </c>
      <c r="B17" s="5">
        <f t="shared" ref="B17:H17" si="0">SUM(B14,B11,B5,B8)</f>
        <v>59</v>
      </c>
      <c r="C17" s="5">
        <f t="shared" si="0"/>
        <v>59</v>
      </c>
      <c r="D17" s="5">
        <f t="shared" si="0"/>
        <v>61</v>
      </c>
      <c r="E17" s="5">
        <f t="shared" si="0"/>
        <v>55</v>
      </c>
      <c r="F17" s="5">
        <f t="shared" si="0"/>
        <v>58</v>
      </c>
      <c r="G17" s="5">
        <f t="shared" si="0"/>
        <v>54</v>
      </c>
      <c r="H17" s="5">
        <f t="shared" si="0"/>
        <v>51</v>
      </c>
      <c r="I17" s="5">
        <f t="shared" ref="I17:J17" si="1">SUM(I14,I11,I5,I8)</f>
        <v>52</v>
      </c>
      <c r="J17" s="5">
        <f t="shared" si="1"/>
        <v>53</v>
      </c>
      <c r="K17" s="5">
        <f t="shared" ref="K17:M17" si="2">SUM(K14,K11,K5,K8)</f>
        <v>49</v>
      </c>
      <c r="L17" s="5">
        <f t="shared" si="2"/>
        <v>50</v>
      </c>
      <c r="M17" s="5">
        <f t="shared" si="2"/>
        <v>50</v>
      </c>
      <c r="N17" s="5">
        <f t="shared" ref="N17:O17" si="3">SUM(N14,N11,N5,N8)</f>
        <v>52</v>
      </c>
      <c r="O17" s="5">
        <f t="shared" si="3"/>
        <v>48</v>
      </c>
      <c r="P17" s="5">
        <f t="shared" ref="P17" si="4">SUM(P14,P11,P5,P8)</f>
        <v>44</v>
      </c>
    </row>
    <row r="18" spans="1:16" ht="17.100000000000001" customHeight="1" x14ac:dyDescent="0.2">
      <c r="A18" s="17" t="s">
        <v>2</v>
      </c>
      <c r="B18" s="5">
        <f t="shared" ref="B18:H18" si="5">SUM(B15,B12,B9,B6)</f>
        <v>277</v>
      </c>
      <c r="C18" s="5">
        <f t="shared" si="5"/>
        <v>277</v>
      </c>
      <c r="D18" s="5">
        <f t="shared" si="5"/>
        <v>252</v>
      </c>
      <c r="E18" s="5">
        <f t="shared" si="5"/>
        <v>253</v>
      </c>
      <c r="F18" s="5">
        <f t="shared" si="5"/>
        <v>251</v>
      </c>
      <c r="G18" s="5">
        <f t="shared" si="5"/>
        <v>244</v>
      </c>
      <c r="H18" s="5">
        <f t="shared" si="5"/>
        <v>226</v>
      </c>
      <c r="I18" s="5">
        <f t="shared" ref="I18:J18" si="6">SUM(I15,I12,I9,I6)</f>
        <v>242</v>
      </c>
      <c r="J18" s="5">
        <f t="shared" si="6"/>
        <v>248</v>
      </c>
      <c r="K18" s="5">
        <f t="shared" ref="K18:M18" si="7">SUM(K15,K12,K9,K6)</f>
        <v>254</v>
      </c>
      <c r="L18" s="5">
        <f t="shared" si="7"/>
        <v>254</v>
      </c>
      <c r="M18" s="5">
        <f t="shared" si="7"/>
        <v>246</v>
      </c>
      <c r="N18" s="5">
        <f t="shared" ref="N18:O18" si="8">SUM(N15,N12,N9,N6)</f>
        <v>247</v>
      </c>
      <c r="O18" s="5">
        <f t="shared" si="8"/>
        <v>237</v>
      </c>
      <c r="P18" s="5">
        <f t="shared" ref="P18" si="9">SUM(P15,P12,P9,P6)</f>
        <v>223</v>
      </c>
    </row>
    <row r="19" spans="1:16" x14ac:dyDescent="0.2">
      <c r="A19" s="8"/>
      <c r="B19" s="9"/>
      <c r="C19" s="9"/>
      <c r="D19" s="9"/>
      <c r="E19" s="9"/>
      <c r="F19" s="9"/>
      <c r="G19" s="8"/>
      <c r="H19" s="8"/>
    </row>
    <row r="20" spans="1:16" x14ac:dyDescent="0.2">
      <c r="A20" s="8" t="s">
        <v>8</v>
      </c>
      <c r="B20" s="9"/>
      <c r="C20" s="9"/>
      <c r="D20" s="9"/>
      <c r="E20" s="9"/>
      <c r="F20" s="9"/>
      <c r="G20" s="8"/>
      <c r="H20" s="8"/>
    </row>
    <row r="21" spans="1:16" s="11" customFormat="1" ht="15" customHeight="1" x14ac:dyDescent="0.2">
      <c r="A21" s="2" t="s">
        <v>9</v>
      </c>
      <c r="B21" s="10"/>
      <c r="C21" s="10"/>
      <c r="D21" s="10"/>
      <c r="E21" s="10"/>
      <c r="F21" s="10"/>
      <c r="G21" s="2"/>
      <c r="H21" s="2"/>
      <c r="I21" s="2"/>
      <c r="J21" s="2"/>
      <c r="K21" s="2"/>
      <c r="L21" s="2"/>
      <c r="M21" s="2"/>
      <c r="N21" s="2"/>
      <c r="O21" s="2"/>
      <c r="P21" s="2"/>
    </row>
    <row r="22" spans="1:16" s="11" customFormat="1" ht="15" customHeight="1" x14ac:dyDescent="0.2">
      <c r="A22" s="12"/>
      <c r="B22" s="10"/>
      <c r="C22" s="10"/>
      <c r="D22" s="10"/>
      <c r="E22" s="10"/>
      <c r="F22" s="10"/>
      <c r="G22" s="2"/>
      <c r="H22" s="2"/>
      <c r="I22" s="2"/>
      <c r="J22" s="2"/>
      <c r="K22" s="2"/>
      <c r="L22" s="2"/>
      <c r="M22" s="2"/>
      <c r="N22" s="2"/>
      <c r="O22" s="2"/>
      <c r="P22" s="2"/>
    </row>
    <row r="23" spans="1:16" x14ac:dyDescent="0.2">
      <c r="A23" s="1"/>
      <c r="B23" s="1"/>
      <c r="C23" s="1"/>
      <c r="D23" s="1"/>
      <c r="E23" s="1"/>
      <c r="F23" s="1"/>
      <c r="G23" s="1"/>
      <c r="H23" s="1"/>
    </row>
    <row r="24" spans="1:16" x14ac:dyDescent="0.2">
      <c r="A24" s="1"/>
      <c r="B24" s="1"/>
      <c r="C24" s="1"/>
      <c r="D24" s="1"/>
      <c r="E24" s="1"/>
      <c r="F24" s="1"/>
      <c r="G24" s="1"/>
      <c r="H24" s="1"/>
    </row>
    <row r="25" spans="1:16" x14ac:dyDescent="0.2">
      <c r="A25" s="1"/>
      <c r="B25" s="1"/>
      <c r="C25" s="1"/>
      <c r="D25" s="1"/>
      <c r="E25" s="1"/>
      <c r="F25" s="1"/>
      <c r="G25" s="1"/>
      <c r="H25" s="1"/>
    </row>
    <row r="26" spans="1:16" x14ac:dyDescent="0.2">
      <c r="A26" s="1"/>
      <c r="B26" s="1"/>
      <c r="C26" s="1"/>
      <c r="D26" s="1"/>
      <c r="E26" s="1"/>
      <c r="F26" s="1"/>
      <c r="G26" s="1"/>
      <c r="H26" s="1"/>
    </row>
    <row r="27" spans="1:16" x14ac:dyDescent="0.2">
      <c r="A27" s="1"/>
      <c r="B27" s="1"/>
      <c r="C27" s="1"/>
      <c r="D27" s="1"/>
      <c r="E27" s="1"/>
      <c r="F27" s="1"/>
      <c r="G27" s="1"/>
      <c r="H27" s="1"/>
    </row>
    <row r="28" spans="1:16" x14ac:dyDescent="0.2">
      <c r="A28" s="1"/>
      <c r="B28" s="1"/>
      <c r="C28" s="1"/>
      <c r="D28" s="1"/>
      <c r="E28" s="1"/>
      <c r="F28" s="1"/>
      <c r="G28" s="1"/>
      <c r="H28" s="1"/>
    </row>
    <row r="29" spans="1:16" x14ac:dyDescent="0.2">
      <c r="A29" s="1"/>
      <c r="B29" s="1"/>
      <c r="C29" s="1"/>
      <c r="D29" s="1"/>
      <c r="E29" s="1"/>
      <c r="F29" s="1"/>
      <c r="G29" s="1"/>
      <c r="H29" s="1"/>
    </row>
    <row r="30" spans="1:16" x14ac:dyDescent="0.2">
      <c r="A30" s="1"/>
      <c r="B30" s="1"/>
      <c r="C30" s="1"/>
      <c r="D30" s="1"/>
      <c r="E30" s="1"/>
      <c r="F30" s="1"/>
      <c r="G30" s="1"/>
      <c r="H30" s="1"/>
    </row>
    <row r="31" spans="1:16" x14ac:dyDescent="0.2">
      <c r="A31" s="1"/>
      <c r="B31" s="1"/>
      <c r="C31" s="1"/>
      <c r="D31" s="1"/>
      <c r="E31" s="1"/>
      <c r="F31" s="1"/>
      <c r="G31" s="1"/>
      <c r="H31" s="1"/>
    </row>
    <row r="32" spans="1:16" x14ac:dyDescent="0.2">
      <c r="A32" s="1"/>
      <c r="B32" s="1"/>
      <c r="C32" s="1"/>
      <c r="D32" s="1"/>
      <c r="E32" s="1"/>
      <c r="F32" s="1"/>
      <c r="G32" s="1"/>
      <c r="H32" s="1"/>
    </row>
    <row r="33" spans="1:8" x14ac:dyDescent="0.2">
      <c r="A33" s="1"/>
      <c r="B33" s="1"/>
      <c r="C33" s="1"/>
      <c r="D33" s="1"/>
      <c r="E33" s="1"/>
      <c r="F33" s="1"/>
      <c r="G33" s="1"/>
      <c r="H33" s="1"/>
    </row>
    <row r="34" spans="1:8" x14ac:dyDescent="0.2">
      <c r="A34" s="1"/>
      <c r="B34" s="1"/>
      <c r="C34" s="1"/>
      <c r="D34" s="1"/>
      <c r="E34" s="1"/>
      <c r="F34" s="1"/>
      <c r="G34" s="1"/>
      <c r="H34" s="1"/>
    </row>
    <row r="35" spans="1:8" x14ac:dyDescent="0.2">
      <c r="A35" s="1"/>
      <c r="B35" s="1"/>
      <c r="C35" s="1"/>
      <c r="D35" s="1"/>
      <c r="E35" s="1"/>
      <c r="F35" s="1"/>
      <c r="G35" s="1"/>
      <c r="H35" s="1"/>
    </row>
    <row r="36" spans="1:8" x14ac:dyDescent="0.2">
      <c r="A36" s="1"/>
      <c r="B36" s="1"/>
      <c r="C36" s="1"/>
      <c r="D36" s="1"/>
      <c r="E36" s="1"/>
      <c r="F36" s="1"/>
      <c r="G36" s="1"/>
      <c r="H36" s="1"/>
    </row>
    <row r="37" spans="1:8" x14ac:dyDescent="0.2">
      <c r="A37" s="1"/>
      <c r="B37" s="1"/>
      <c r="C37" s="1"/>
      <c r="D37" s="1"/>
      <c r="E37" s="1"/>
      <c r="F37" s="1"/>
      <c r="G37" s="1"/>
      <c r="H37" s="1"/>
    </row>
    <row r="38" spans="1:8" x14ac:dyDescent="0.2">
      <c r="A38" s="1"/>
      <c r="B38" s="1"/>
      <c r="C38" s="1"/>
      <c r="D38" s="1"/>
      <c r="E38" s="1"/>
      <c r="F38" s="1"/>
      <c r="G38" s="1"/>
      <c r="H38" s="1"/>
    </row>
    <row r="39" spans="1:8" x14ac:dyDescent="0.2">
      <c r="A39" s="1"/>
      <c r="B39" s="1"/>
      <c r="C39" s="1"/>
      <c r="D39" s="1"/>
      <c r="E39" s="1"/>
      <c r="F39" s="1"/>
      <c r="G39" s="1"/>
      <c r="H39" s="1"/>
    </row>
    <row r="40" spans="1:8" x14ac:dyDescent="0.2">
      <c r="A40" s="1"/>
      <c r="B40" s="1"/>
      <c r="C40" s="1"/>
      <c r="D40" s="1"/>
      <c r="E40" s="1"/>
      <c r="F40" s="1"/>
      <c r="G40" s="1"/>
      <c r="H40" s="1"/>
    </row>
    <row r="41" spans="1:8" x14ac:dyDescent="0.2">
      <c r="A41" s="1"/>
      <c r="B41" s="1"/>
      <c r="C41" s="1"/>
      <c r="D41" s="1"/>
      <c r="E41" s="1"/>
      <c r="F41" s="1"/>
      <c r="G41" s="1"/>
      <c r="H41" s="1"/>
    </row>
    <row r="42" spans="1:8" x14ac:dyDescent="0.2">
      <c r="A42" s="1"/>
      <c r="B42" s="1"/>
      <c r="C42" s="1"/>
      <c r="D42" s="1"/>
      <c r="E42" s="1"/>
      <c r="F42" s="1"/>
      <c r="G42" s="1"/>
      <c r="H42" s="1"/>
    </row>
    <row r="43" spans="1:8" x14ac:dyDescent="0.2">
      <c r="A43" s="1"/>
      <c r="B43" s="1"/>
      <c r="C43" s="1"/>
      <c r="D43" s="1"/>
      <c r="E43" s="1"/>
      <c r="F43" s="1"/>
      <c r="G43" s="1"/>
      <c r="H43" s="1"/>
    </row>
    <row r="44" spans="1:8" x14ac:dyDescent="0.2">
      <c r="A44" s="1"/>
      <c r="B44" s="1"/>
      <c r="C44" s="1"/>
      <c r="D44" s="1"/>
      <c r="E44" s="1"/>
      <c r="F44" s="1"/>
      <c r="G44" s="1"/>
      <c r="H44" s="1"/>
    </row>
    <row r="45" spans="1:8" x14ac:dyDescent="0.2">
      <c r="A45" s="1"/>
      <c r="B45" s="1"/>
      <c r="C45" s="1"/>
      <c r="D45" s="1"/>
      <c r="E45" s="1"/>
      <c r="F45" s="1"/>
      <c r="G45" s="1"/>
      <c r="H45" s="1"/>
    </row>
    <row r="46" spans="1:8" x14ac:dyDescent="0.2">
      <c r="A46" s="1"/>
      <c r="B46" s="1"/>
      <c r="C46" s="1"/>
      <c r="D46" s="1"/>
      <c r="E46" s="1"/>
      <c r="F46" s="1"/>
      <c r="G46" s="1"/>
      <c r="H46" s="1"/>
    </row>
  </sheetData>
  <mergeCells count="1">
    <mergeCell ref="A1:L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2E90B727-DA8F-4DB1-8870-2F28A760D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8270F3-09A3-4769-B5C8-89256074E5B1}">
  <ds:schemaRefs>
    <ds:schemaRef ds:uri="http://schemas.microsoft.com/sharepoint/v3/contenttype/forms"/>
  </ds:schemaRefs>
</ds:datastoreItem>
</file>

<file path=customXml/itemProps3.xml><?xml version="1.0" encoding="utf-8"?>
<ds:datastoreItem xmlns:ds="http://schemas.openxmlformats.org/officeDocument/2006/customXml" ds:itemID="{586ABFBD-6A21-4CA1-8074-2D93416C904E}">
  <ds:schemaRefs>
    <ds:schemaRef ds:uri="http://purl.org/dc/terms/"/>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60C866A1-C6F6-4576-9E98-178895BC91A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2019-03-06T05:19:32Z</dcterms:created>
  <dcterms:modified xsi:type="dcterms:W3CDTF">2026-05-23T01:05:18Z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