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Foreign Direct Investment\2025\Q4 2025\edata\Yearly\"/>
    </mc:Choice>
  </mc:AlternateContent>
  <xr:revisionPtr revIDLastSave="0" documentId="13_ncr:1_{F633CCAA-013A-4CE0-9497-CB05E15C2B5D}" xr6:coauthVersionLast="36" xr6:coauthVersionMax="36" xr10:uidLastSave="{00000000-0000-0000-0000-000000000000}"/>
  <bookViews>
    <workbookView xWindow="0" yWindow="0" windowWidth="18720" windowHeight="7470" activeTab="1"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2" l="1"/>
  <c r="J5" i="2"/>
  <c r="I5" i="2"/>
  <c r="H5" i="2"/>
  <c r="G5" i="2"/>
  <c r="F5" i="2"/>
  <c r="E5" i="2"/>
  <c r="D5" i="2"/>
  <c r="C5" i="2"/>
  <c r="B5" i="2"/>
</calcChain>
</file>

<file path=xl/sharedStrings.xml><?xml version="1.0" encoding="utf-8"?>
<sst xmlns="http://schemas.openxmlformats.org/spreadsheetml/2006/main" count="66" uniqueCount="46">
  <si>
    <t>Title of dataset:</t>
  </si>
  <si>
    <t>Deifinition / Concept:</t>
  </si>
  <si>
    <t xml:space="preserve">The geographical origins of the investors are established based on their residential or registered addresses outside Brunei that are considered as foreign (non-resident) investors. They are recorded according to the immediate source economy.  
According to BPM5, direct investment transactions and positions by partner economy should be reported according to the immediate host or investing economy, based on the direct relationships between the parties rather than based on the residence of the ultimate partner economies or transactors. 
</t>
  </si>
  <si>
    <t>Frequency:</t>
  </si>
  <si>
    <t>Unit of measure:</t>
  </si>
  <si>
    <t>Level of disaggregation:</t>
  </si>
  <si>
    <t>Country</t>
  </si>
  <si>
    <t>Footnote:</t>
  </si>
  <si>
    <t>-</t>
  </si>
  <si>
    <t>Data source:</t>
  </si>
  <si>
    <t>Availability (start &amp; end periods):</t>
  </si>
  <si>
    <t>URL for direct access to data series/ statistical table:</t>
  </si>
  <si>
    <t xml:space="preserve">Formats for download: </t>
  </si>
  <si>
    <t xml:space="preserve">URL to terms of use: </t>
  </si>
  <si>
    <t xml:space="preserve">Foreign Direct Investment Flows by Country
</t>
  </si>
  <si>
    <t xml:space="preserve">Annual
</t>
  </si>
  <si>
    <t xml:space="preserve">BND Million
</t>
  </si>
  <si>
    <t> BND Million</t>
  </si>
  <si>
    <t xml:space="preserve">     ASEAN :</t>
  </si>
  <si>
    <t xml:space="preserve">    Malaysia</t>
  </si>
  <si>
    <t xml:space="preserve">    Singapore</t>
  </si>
  <si>
    <t xml:space="preserve">    Others</t>
  </si>
  <si>
    <t xml:space="preserve">    Germany </t>
  </si>
  <si>
    <t xml:space="preserve">    Netherlands</t>
  </si>
  <si>
    <t xml:space="preserve">    United Kingdom</t>
  </si>
  <si>
    <t>FDI Flows</t>
  </si>
  <si>
    <t xml:space="preserve">Source: </t>
  </si>
  <si>
    <t xml:space="preserve"> - Department of Economic Planning and Statistics, Ministry of Finance and Economy</t>
  </si>
  <si>
    <t xml:space="preserve">-
</t>
  </si>
  <si>
    <t xml:space="preserve"> - ASEAN;
 - European Union;
 - Other Countries; and
 - FDI Flows.
</t>
  </si>
  <si>
    <t xml:space="preserve">xlsx
</t>
  </si>
  <si>
    <t xml:space="preserve"> - Total may not tally due to rounding</t>
  </si>
  <si>
    <t xml:space="preserve"> - '-' means Nil</t>
  </si>
  <si>
    <t xml:space="preserve">Department of Economic Planning and Statistics, Ministry of Finance and Economy.
</t>
  </si>
  <si>
    <t>Yearly - Foreign Direct Investment Flows by Country</t>
  </si>
  <si>
    <t xml:space="preserve"> - ( )means Below Unit</t>
  </si>
  <si>
    <t xml:space="preserve"> - ( ) means Negative Value</t>
  </si>
  <si>
    <t>Data last updated:</t>
  </si>
  <si>
    <t xml:space="preserve">    Other Countries</t>
  </si>
  <si>
    <t xml:space="preserve">    Hong Kong SAR </t>
  </si>
  <si>
    <t xml:space="preserve">    Japan</t>
  </si>
  <si>
    <t>Note:</t>
  </si>
  <si>
    <t xml:space="preserve">2000-2025
</t>
  </si>
  <si>
    <t xml:space="preserve">    United States of America</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</si>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</sst>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_);\(#,##0.0\)"/>
    <numFmt numFmtId="166" formatCode="_(* #,##0.0_);_(* \(#,##0.0\);_(* &quot;-&quot;??_);_(@_)"/>
    <numFmt numFmtId="167" formatCode="_(* #,##0_);_(* \(#,##0\);_(* &quot;-&quot;??_);_(@_)"/>
  </numFmts>
  <fonts count="13" x14ac:knownFonts="1">
    <font>
      <sz val="11"/>
      <color theme="1"/>
      <name val="Calibri"/>
      <family val="2"/>
      <scheme val="minor"/>
    </font>
    <font>
      <sz val="11"/>
      <color theme="1"/>
      <name val="Calibri"/>
      <family val="2"/>
      <scheme val="minor"/>
    </font>
    <font>
      <sz val="12"/>
      <color theme="1"/>
      <name val="Arial"/>
      <family val="2"/>
    </font>
    <font>
      <u/>
      <sz val="11"/>
      <color theme="10"/>
      <name val="Calibri"/>
      <family val="2"/>
      <scheme val="minor"/>
    </font>
    <font>
      <sz val="12"/>
      <name val="Arial"/>
      <family val="2"/>
    </font>
    <font>
      <b/>
      <sz val="12"/>
      <color indexed="8"/>
      <name val="Arial"/>
      <family val="2"/>
    </font>
    <font>
      <b/>
      <sz val="12"/>
      <name val="Arial"/>
      <family val="2"/>
    </font>
    <font>
      <sz val="11"/>
      <color indexed="8"/>
      <name val="Calibri"/>
      <family val="2"/>
    </font>
    <font>
      <sz val="12"/>
      <color indexed="8"/>
      <name val="Arial"/>
      <family val="2"/>
    </font>
    <font>
      <i/>
      <sz val="12"/>
      <name val="Arial"/>
      <family val="2"/>
    </font>
    <font>
      <sz val="10"/>
      <name val="Arial"/>
      <family val="2"/>
    </font>
    <font>
      <i/>
      <sz val="12"/>
      <color theme="1"/>
      <name val="Arial"/>
      <family val="2"/>
    </font>
    <font>
      <u/>
      <sz val="12"/>
      <color theme="10"/>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xf numFmtId="0" fontId="1" fillId="0" borderId="0"/>
    <xf numFmtId="164" fontId="7" fillId="0" borderId="0" applyFont="0" applyFill="0" applyBorder="0" applyAlignment="0" applyProtection="0"/>
    <xf numFmtId="0" fontId="10" fillId="0" borderId="0"/>
  </cellStyleXfs>
  <cellXfs count="61">
    <xf numFmtId="0" fontId="0" fillId="0" borderId="0" xfId="0"/>
    <xf numFmtId="0" fontId="2" fillId="0" borderId="1" xfId="0" applyFont="1" applyFill="1" applyBorder="1" applyAlignment="1">
      <alignment vertical="top"/>
    </xf>
    <xf numFmtId="0" fontId="5" fillId="0" borderId="0" xfId="3" applyFont="1" applyBorder="1" applyAlignment="1" applyProtection="1">
      <alignment horizontal="center" vertical="center"/>
      <protection locked="0"/>
    </xf>
    <xf numFmtId="0" fontId="5" fillId="0" borderId="0" xfId="3" applyFont="1" applyBorder="1" applyAlignment="1" applyProtection="1">
      <alignment horizontal="left" vertical="center"/>
      <protection locked="0"/>
    </xf>
    <xf numFmtId="0" fontId="4" fillId="0" borderId="0" xfId="3" applyFont="1" applyBorder="1" applyAlignment="1" applyProtection="1">
      <alignment vertical="center"/>
      <protection locked="0"/>
    </xf>
    <xf numFmtId="0" fontId="8" fillId="0" borderId="0" xfId="3" applyFont="1" applyBorder="1" applyAlignment="1" applyProtection="1">
      <alignment vertical="center"/>
      <protection locked="0"/>
    </xf>
    <xf numFmtId="167" fontId="8" fillId="0" borderId="0" xfId="5" applyNumberFormat="1" applyFont="1" applyBorder="1" applyAlignment="1" applyProtection="1">
      <alignment vertical="center"/>
      <protection locked="0"/>
    </xf>
    <xf numFmtId="164" fontId="4" fillId="0" borderId="0" xfId="5" applyFont="1" applyBorder="1" applyAlignment="1" applyProtection="1">
      <alignment vertical="center"/>
      <protection locked="0"/>
    </xf>
    <xf numFmtId="0" fontId="9" fillId="0" borderId="0" xfId="3" applyFont="1" applyBorder="1" applyAlignment="1" applyProtection="1">
      <alignment vertical="center"/>
      <protection locked="0"/>
    </xf>
    <xf numFmtId="167" fontId="4" fillId="0" borderId="0" xfId="5" applyNumberFormat="1" applyFont="1" applyBorder="1" applyAlignment="1" applyProtection="1">
      <alignment vertical="center"/>
      <protection locked="0"/>
    </xf>
    <xf numFmtId="0" fontId="4" fillId="0" borderId="0" xfId="3" applyFont="1" applyBorder="1" applyProtection="1">
      <protection locked="0"/>
    </xf>
    <xf numFmtId="0" fontId="9" fillId="0" borderId="0" xfId="3" applyFont="1" applyBorder="1" applyAlignment="1" applyProtection="1">
      <alignment horizontal="right" vertical="center"/>
      <protection locked="0"/>
    </xf>
    <xf numFmtId="165" fontId="4" fillId="0" borderId="0" xfId="6" applyNumberFormat="1" applyFont="1" applyFill="1" applyBorder="1" applyAlignment="1">
      <alignment horizontal="left" vertical="center"/>
    </xf>
    <xf numFmtId="0" fontId="2" fillId="0" borderId="0" xfId="0" applyFont="1" applyFill="1" applyAlignment="1">
      <alignment vertical="center"/>
    </xf>
    <xf numFmtId="0" fontId="2" fillId="0" borderId="0" xfId="0" applyFont="1"/>
    <xf numFmtId="165" fontId="2" fillId="0" borderId="0" xfId="6" applyNumberFormat="1" applyFont="1" applyFill="1" applyBorder="1" applyAlignment="1">
      <alignment vertical="center"/>
    </xf>
    <xf numFmtId="0" fontId="11" fillId="0" borderId="0" xfId="0" applyFont="1" applyFill="1" applyAlignment="1">
      <alignment vertical="center"/>
    </xf>
    <xf numFmtId="0" fontId="11" fillId="0" borderId="0" xfId="0" applyFont="1" applyFill="1" applyAlignment="1">
      <alignment horizontal="right" vertical="center"/>
    </xf>
    <xf numFmtId="0" fontId="2" fillId="0" borderId="1" xfId="0" applyFont="1" applyFill="1" applyBorder="1" applyAlignment="1">
      <alignment vertical="top" wrapText="1"/>
    </xf>
    <xf numFmtId="0" fontId="2" fillId="0" borderId="0" xfId="0" applyFont="1" applyFill="1" applyAlignment="1">
      <alignment vertical="top"/>
    </xf>
    <xf numFmtId="0" fontId="4" fillId="0" borderId="1" xfId="0" applyFont="1" applyFill="1" applyBorder="1" applyAlignment="1">
      <alignment horizontal="justify" vertical="top" wrapText="1"/>
    </xf>
    <xf numFmtId="0" fontId="4" fillId="0" borderId="1" xfId="0" quotePrefix="1" applyFont="1" applyFill="1" applyBorder="1" applyAlignment="1">
      <alignment vertical="top" wrapText="1"/>
    </xf>
    <xf numFmtId="0" fontId="2" fillId="0" borderId="1" xfId="0" applyFont="1" applyFill="1" applyBorder="1" applyAlignment="1">
      <alignment horizontal="left" vertical="top" wrapText="1"/>
    </xf>
    <xf numFmtId="165" fontId="4" fillId="0" borderId="0" xfId="5" applyNumberFormat="1" applyFont="1" applyFill="1" applyBorder="1" applyAlignment="1">
      <alignment horizontal="right" vertical="center"/>
    </xf>
    <xf numFmtId="166" fontId="4" fillId="0" borderId="0" xfId="5" applyNumberFormat="1" applyFont="1" applyFill="1" applyBorder="1" applyAlignment="1">
      <alignment horizontal="right" vertical="center"/>
    </xf>
    <xf numFmtId="166" fontId="4" fillId="0" borderId="0" xfId="5" applyNumberFormat="1" applyFont="1" applyBorder="1" applyAlignment="1">
      <alignment horizontal="right" vertical="center"/>
    </xf>
    <xf numFmtId="166" fontId="4" fillId="0" borderId="0" xfId="1" applyNumberFormat="1" applyFont="1" applyFill="1" applyBorder="1" applyAlignment="1">
      <alignment horizontal="right" vertical="center"/>
    </xf>
    <xf numFmtId="166" fontId="8" fillId="0" borderId="0" xfId="1" applyNumberFormat="1" applyFont="1" applyBorder="1" applyAlignment="1" applyProtection="1">
      <alignment vertical="center"/>
      <protection locked="0"/>
    </xf>
    <xf numFmtId="0" fontId="5" fillId="0" borderId="0" xfId="3" applyFont="1" applyFill="1" applyBorder="1" applyAlignment="1" applyProtection="1">
      <alignment horizontal="right" vertical="center"/>
      <protection locked="0"/>
    </xf>
    <xf numFmtId="0" fontId="5" fillId="0" borderId="0" xfId="4" applyFont="1" applyBorder="1" applyAlignment="1" applyProtection="1">
      <alignment horizontal="left" vertical="center"/>
      <protection locked="0"/>
    </xf>
    <xf numFmtId="0" fontId="5" fillId="0" borderId="4" xfId="3" applyFont="1" applyBorder="1" applyAlignment="1" applyProtection="1">
      <alignment horizontal="left" vertical="center"/>
    </xf>
    <xf numFmtId="2" fontId="4" fillId="0" borderId="4" xfId="3" applyNumberFormat="1" applyFont="1" applyBorder="1" applyAlignment="1">
      <alignment horizontal="left" vertical="center" indent="2"/>
    </xf>
    <xf numFmtId="0" fontId="4" fillId="0" borderId="4" xfId="3" applyFont="1" applyBorder="1" applyAlignment="1">
      <alignment horizontal="left" vertical="center" indent="2"/>
    </xf>
    <xf numFmtId="0" fontId="6" fillId="0" borderId="3" xfId="0" applyFont="1" applyBorder="1"/>
    <xf numFmtId="166" fontId="4" fillId="0" borderId="2" xfId="5" applyNumberFormat="1" applyFont="1" applyFill="1" applyBorder="1" applyAlignment="1">
      <alignment horizontal="right" vertical="center"/>
    </xf>
    <xf numFmtId="166" fontId="8" fillId="0" borderId="2" xfId="1" applyNumberFormat="1" applyFont="1" applyBorder="1" applyAlignment="1">
      <alignment vertical="center"/>
    </xf>
    <xf numFmtId="0" fontId="5" fillId="0" borderId="5" xfId="3" applyFont="1" applyBorder="1" applyAlignment="1" applyProtection="1">
      <alignment horizontal="left" vertical="center"/>
    </xf>
    <xf numFmtId="165" fontId="4" fillId="0" borderId="4" xfId="5" applyNumberFormat="1" applyFont="1" applyFill="1" applyBorder="1" applyAlignment="1">
      <alignment horizontal="right" vertical="center"/>
    </xf>
    <xf numFmtId="166" fontId="4" fillId="0" borderId="4" xfId="5" applyNumberFormat="1" applyFont="1" applyFill="1" applyBorder="1" applyAlignment="1">
      <alignment horizontal="right" vertical="center"/>
    </xf>
    <xf numFmtId="166" fontId="4" fillId="0" borderId="3" xfId="5" applyNumberFormat="1" applyFont="1" applyFill="1" applyBorder="1" applyAlignment="1">
      <alignment horizontal="right" vertical="center"/>
    </xf>
    <xf numFmtId="0" fontId="6" fillId="0" borderId="4" xfId="3" applyFont="1" applyBorder="1" applyAlignment="1" applyProtection="1">
      <protection locked="0"/>
    </xf>
    <xf numFmtId="0" fontId="5" fillId="0" borderId="5" xfId="3" applyFont="1" applyFill="1" applyBorder="1" applyAlignment="1" applyProtection="1">
      <alignment horizontal="center" vertical="center"/>
      <protection locked="0"/>
    </xf>
    <xf numFmtId="0" fontId="6" fillId="0" borderId="6" xfId="3" applyFont="1" applyFill="1" applyBorder="1" applyAlignment="1" applyProtection="1">
      <alignment horizontal="center" vertical="center"/>
      <protection locked="0"/>
    </xf>
    <xf numFmtId="0" fontId="5" fillId="0" borderId="6" xfId="3" applyFont="1" applyFill="1" applyBorder="1" applyAlignment="1" applyProtection="1">
      <alignment horizontal="center" vertical="center"/>
      <protection locked="0"/>
    </xf>
    <xf numFmtId="0" fontId="6" fillId="0" borderId="6" xfId="5" applyNumberFormat="1" applyFont="1" applyFill="1" applyBorder="1" applyAlignment="1">
      <alignment horizontal="center" vertical="center"/>
    </xf>
    <xf numFmtId="0" fontId="5" fillId="0" borderId="0" xfId="3" applyFont="1" applyBorder="1" applyAlignment="1" applyProtection="1">
      <alignment vertical="center"/>
      <protection locked="0"/>
    </xf>
    <xf numFmtId="166" fontId="4" fillId="0" borderId="7" xfId="1" applyNumberFormat="1" applyFont="1" applyFill="1" applyBorder="1" applyAlignment="1">
      <alignment horizontal="right" vertical="center"/>
    </xf>
    <xf numFmtId="14" fontId="2" fillId="0" borderId="1" xfId="0" applyNumberFormat="1" applyFont="1" applyFill="1" applyBorder="1" applyAlignment="1">
      <alignment horizontal="left" vertical="top"/>
    </xf>
    <xf numFmtId="164" fontId="8" fillId="0" borderId="0" xfId="3" applyNumberFormat="1" applyFont="1" applyBorder="1" applyAlignment="1" applyProtection="1">
      <alignment vertical="center"/>
      <protection locked="0"/>
    </xf>
    <xf numFmtId="166" fontId="2" fillId="0" borderId="0" xfId="0" applyNumberFormat="1" applyFont="1"/>
    <xf numFmtId="164" fontId="2" fillId="0" borderId="0" xfId="0" applyNumberFormat="1" applyFont="1"/>
    <xf numFmtId="166" fontId="8" fillId="0" borderId="0" xfId="1" applyNumberFormat="1" applyFont="1" applyFill="1" applyBorder="1" applyAlignment="1" applyProtection="1">
      <alignment vertical="center"/>
      <protection locked="0"/>
    </xf>
    <xf numFmtId="166" fontId="8" fillId="0" borderId="2" xfId="1" applyNumberFormat="1" applyFont="1" applyFill="1" applyBorder="1" applyAlignment="1">
      <alignment vertical="center"/>
    </xf>
    <xf numFmtId="0" fontId="12" fillId="0" borderId="1" xfId="2" quotePrefix="1" applyFont="1" applyBorder="1" applyAlignment="1">
      <alignment vertical="top" wrapText="1"/>
    </xf>
    <xf numFmtId="0" fontId="2" fillId="0" borderId="1" xfId="0" applyFont="1" applyBorder="1" applyAlignment="1">
      <alignment vertical="top" wrapText="1"/>
    </xf>
    <xf numFmtId="0" fontId="6" fillId="0" borderId="8" xfId="5" applyNumberFormat="1" applyFont="1" applyFill="1" applyBorder="1" applyAlignment="1">
      <alignment horizontal="center" vertical="center"/>
    </xf>
    <xf numFmtId="166" fontId="4" fillId="0" borderId="9" xfId="1" applyNumberFormat="1" applyFont="1" applyFill="1" applyBorder="1" applyAlignment="1">
      <alignment horizontal="right" vertical="center"/>
    </xf>
    <xf numFmtId="166" fontId="4" fillId="0" borderId="10" xfId="1" applyNumberFormat="1" applyFont="1" applyFill="1" applyBorder="1" applyAlignment="1">
      <alignment horizontal="right" vertical="center"/>
    </xf>
    <xf numFmtId="165" fontId="4" fillId="0" borderId="10" xfId="5" applyNumberFormat="1" applyFont="1" applyFill="1" applyBorder="1" applyAlignment="1">
      <alignment horizontal="right" vertical="center"/>
    </xf>
    <xf numFmtId="166" fontId="8" fillId="0" borderId="10" xfId="1" applyNumberFormat="1" applyFont="1" applyFill="1" applyBorder="1" applyAlignment="1" applyProtection="1">
      <alignment vertical="center"/>
      <protection locked="0"/>
    </xf>
    <xf numFmtId="166" fontId="8" fillId="0" borderId="11" xfId="1" applyNumberFormat="1" applyFont="1" applyFill="1" applyBorder="1" applyAlignment="1">
      <alignment vertical="center"/>
    </xf>
  </cellXfs>
  <cellStyles count="7">
    <cellStyle name="Comma" xfId="1" builtinId="3"/>
    <cellStyle name="Comma 2" xfId="5" xr:uid="{00000000-0005-0000-0000-000001000000}"/>
    <cellStyle name="Hyperlink" xfId="2" builtinId="8"/>
    <cellStyle name="Normal" xfId="0" builtinId="0"/>
    <cellStyle name="Normal 2" xfId="4" xr:uid="{00000000-0005-0000-0000-000004000000}"/>
    <cellStyle name="Normal 3" xfId="6" xr:uid="{00000000-0005-0000-0000-000005000000}"/>
    <cellStyle name="Normal_8"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workbookViewId="0">
      <selection activeCell="C13" sqref="C13"/>
    </sheetView>
  </sheetViews>
  <sheetFormatPr defaultColWidth="8.7109375" defaultRowHeight="15" x14ac:dyDescent="0.25"/>
  <cols>
    <col min="1" max="1" width="5.5703125" style="19" customWidth="1"/>
    <col min="2" max="2" width="52.5703125" style="19" customWidth="1"/>
    <col min="3" max="3" width="87.5703125" style="19" customWidth="1"/>
    <col min="4" max="16384" width="8.7109375" style="19"/>
  </cols>
  <sheetData>
    <row r="2" spans="2:3" ht="30" x14ac:dyDescent="0.25">
      <c r="B2" s="1" t="s">
        <v>0</v>
      </c>
      <c r="C2" s="18" t="s">
        <v>14</v>
      </c>
    </row>
    <row r="3" spans="2:3" ht="135" x14ac:dyDescent="0.25">
      <c r="B3" s="1" t="s">
        <v>1</v>
      </c>
      <c r="C3" s="20" t="s">
        <v>2</v>
      </c>
    </row>
    <row r="4" spans="2:3" ht="30" x14ac:dyDescent="0.25">
      <c r="B4" s="1" t="s">
        <v>3</v>
      </c>
      <c r="C4" s="18" t="s">
        <v>15</v>
      </c>
    </row>
    <row r="5" spans="2:3" ht="30" x14ac:dyDescent="0.25">
      <c r="B5" s="1" t="s">
        <v>4</v>
      </c>
      <c r="C5" s="18" t="s">
        <v>16</v>
      </c>
    </row>
    <row r="6" spans="2:3" ht="75" x14ac:dyDescent="0.25">
      <c r="B6" s="1" t="s">
        <v>5</v>
      </c>
      <c r="C6" s="18" t="s">
        <v>29</v>
      </c>
    </row>
    <row r="7" spans="2:3" ht="30" x14ac:dyDescent="0.25">
      <c r="B7" s="1" t="s">
        <v>7</v>
      </c>
      <c r="C7" s="21" t="s">
        <v>28</v>
      </c>
    </row>
    <row r="8" spans="2:3" ht="30" x14ac:dyDescent="0.25">
      <c r="B8" s="1" t="s">
        <v>9</v>
      </c>
      <c r="C8" s="22" t="s">
        <v>33</v>
      </c>
    </row>
    <row r="9" spans="2:3" ht="30" x14ac:dyDescent="0.25">
      <c r="B9" s="1" t="s">
        <v>10</v>
      </c>
      <c r="C9" s="18" t="s">
        <v>42</v>
      </c>
    </row>
    <row r="10" spans="2:3" ht="30" x14ac:dyDescent="0.25">
      <c r="B10" s="1" t="s">
        <v>11</v>
      </c>
      <c r="C10" s="53" t="s">
        <v>44</v>
      </c>
    </row>
    <row r="11" spans="2:3" ht="30" x14ac:dyDescent="0.25">
      <c r="B11" s="1" t="s">
        <v>12</v>
      </c>
      <c r="C11" s="54" t="s">
        <v>30</v>
      </c>
    </row>
    <row r="12" spans="2:3" ht="30" x14ac:dyDescent="0.25">
      <c r="B12" s="1" t="s">
        <v>13</v>
      </c>
      <c r="C12" s="53" t="s">
        <v>45</v>
      </c>
    </row>
    <row r="13" spans="2:3" ht="30" customHeight="1" x14ac:dyDescent="0.25">
      <c r="B13" s="1" t="s">
        <v>37</v>
      </c>
      <c r="C13" s="47">
        <v>46111</v>
      </c>
    </row>
  </sheetData>
  <hyperlinks>
    <hyperlink ref="C10" r:id="rId1" xr:uid="{0FE7B230-F808-4CDD-81C5-4C3446874D25}"/>
  </hyperlinks>
  <pageMargins left="0.7" right="0.7" top="0.75" bottom="0.75" header="0.3" footer="0.3"/>
  <pageSetup orientation="portrait" horizontalDpi="4294967293"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8"/>
  <sheetViews>
    <sheetView tabSelected="1" zoomScaleNormal="100" workbookViewId="0">
      <pane xSplit="1" topLeftCell="S1" activePane="topRight" state="frozen"/>
      <selection pane="topRight" activeCell="AA8" sqref="AA8"/>
    </sheetView>
  </sheetViews>
  <sheetFormatPr defaultColWidth="8.7109375" defaultRowHeight="15" x14ac:dyDescent="0.2"/>
  <cols>
    <col min="1" max="1" width="27.85546875" style="10" customWidth="1"/>
    <col min="2" max="21" width="13.7109375" style="10" customWidth="1"/>
    <col min="22" max="24" width="14.7109375" style="10" customWidth="1"/>
    <col min="25" max="25" width="14.7109375" style="14" customWidth="1"/>
    <col min="26" max="27" width="11.85546875" style="14" customWidth="1"/>
    <col min="28" max="16384" width="8.7109375" style="14"/>
  </cols>
  <sheetData>
    <row r="1" spans="1:27" ht="15.75" customHeight="1" x14ac:dyDescent="0.2">
      <c r="A1" s="45" t="s">
        <v>34</v>
      </c>
      <c r="B1" s="45"/>
      <c r="C1" s="45"/>
      <c r="D1" s="45"/>
      <c r="E1" s="45"/>
      <c r="F1" s="45"/>
      <c r="G1" s="45"/>
      <c r="H1" s="45"/>
      <c r="I1" s="45"/>
      <c r="J1" s="45"/>
      <c r="K1" s="45"/>
      <c r="L1" s="45"/>
      <c r="M1" s="45"/>
      <c r="N1" s="45"/>
      <c r="O1" s="45"/>
      <c r="P1" s="45"/>
      <c r="Q1" s="45"/>
      <c r="R1" s="45"/>
      <c r="S1" s="45"/>
      <c r="T1" s="45"/>
      <c r="U1" s="45"/>
      <c r="V1" s="45"/>
      <c r="W1" s="45"/>
      <c r="X1" s="45"/>
    </row>
    <row r="2" spans="1:27" ht="15.75" customHeight="1" x14ac:dyDescent="0.2">
      <c r="A2" s="3"/>
      <c r="B2" s="2"/>
      <c r="C2" s="2"/>
      <c r="D2" s="2"/>
      <c r="E2" s="2"/>
      <c r="F2" s="2"/>
      <c r="G2" s="2"/>
      <c r="H2" s="2"/>
      <c r="I2" s="2"/>
      <c r="J2" s="2"/>
      <c r="K2" s="2"/>
      <c r="L2" s="2"/>
      <c r="M2" s="2"/>
      <c r="N2" s="2"/>
      <c r="O2" s="2"/>
      <c r="P2" s="2"/>
      <c r="Q2" s="2"/>
      <c r="R2" s="2"/>
      <c r="S2" s="2"/>
      <c r="T2" s="2"/>
      <c r="U2" s="2"/>
      <c r="V2" s="2"/>
      <c r="W2" s="2"/>
      <c r="X2" s="2"/>
    </row>
    <row r="3" spans="1:27" ht="15" customHeight="1" x14ac:dyDescent="0.25">
      <c r="A3" s="40" t="s">
        <v>17</v>
      </c>
      <c r="B3" s="2"/>
      <c r="C3" s="2"/>
      <c r="D3" s="2"/>
      <c r="E3" s="2"/>
      <c r="F3" s="2"/>
      <c r="G3" s="2"/>
      <c r="H3" s="2"/>
      <c r="I3" s="2"/>
      <c r="J3" s="2"/>
      <c r="K3" s="2"/>
      <c r="L3" s="28"/>
      <c r="M3" s="28"/>
      <c r="N3" s="28"/>
      <c r="O3" s="28"/>
      <c r="P3" s="28"/>
      <c r="Q3" s="28"/>
      <c r="R3" s="28"/>
      <c r="S3" s="28"/>
      <c r="T3" s="28"/>
      <c r="U3" s="28"/>
      <c r="V3" s="29"/>
      <c r="W3" s="29"/>
      <c r="X3" s="29"/>
    </row>
    <row r="4" spans="1:27" ht="15.75" x14ac:dyDescent="0.2">
      <c r="A4" s="36" t="s">
        <v>6</v>
      </c>
      <c r="B4" s="41">
        <v>2000</v>
      </c>
      <c r="C4" s="42">
        <v>2001</v>
      </c>
      <c r="D4" s="42">
        <v>2002</v>
      </c>
      <c r="E4" s="42">
        <v>2003</v>
      </c>
      <c r="F4" s="43">
        <v>2004</v>
      </c>
      <c r="G4" s="43">
        <v>2005</v>
      </c>
      <c r="H4" s="43">
        <v>2006</v>
      </c>
      <c r="I4" s="43">
        <v>2007</v>
      </c>
      <c r="J4" s="43">
        <v>2008</v>
      </c>
      <c r="K4" s="43">
        <v>2009</v>
      </c>
      <c r="L4" s="44">
        <v>2010</v>
      </c>
      <c r="M4" s="44">
        <v>2011</v>
      </c>
      <c r="N4" s="44">
        <v>2012</v>
      </c>
      <c r="O4" s="44">
        <v>2013</v>
      </c>
      <c r="P4" s="44">
        <v>2014</v>
      </c>
      <c r="Q4" s="44">
        <v>2015</v>
      </c>
      <c r="R4" s="44">
        <v>2016</v>
      </c>
      <c r="S4" s="44">
        <v>2017</v>
      </c>
      <c r="T4" s="44">
        <v>2018</v>
      </c>
      <c r="U4" s="44">
        <v>2019</v>
      </c>
      <c r="V4" s="44">
        <v>2020</v>
      </c>
      <c r="W4" s="44">
        <v>2021</v>
      </c>
      <c r="X4" s="44">
        <v>2022</v>
      </c>
      <c r="Y4" s="44">
        <v>2023</v>
      </c>
      <c r="Z4" s="44">
        <v>2024</v>
      </c>
      <c r="AA4" s="55">
        <v>2025</v>
      </c>
    </row>
    <row r="5" spans="1:27" ht="15.75" x14ac:dyDescent="0.2">
      <c r="A5" s="30" t="s">
        <v>18</v>
      </c>
      <c r="B5" s="37">
        <f>SUM(B6,B7,B8)</f>
        <v>18.3</v>
      </c>
      <c r="C5" s="24">
        <f>SUM(C6:C8)</f>
        <v>18.989999999999998</v>
      </c>
      <c r="D5" s="24">
        <f>SUM(D6:D8)</f>
        <v>38.019999999999996</v>
      </c>
      <c r="E5" s="24">
        <f>SUM(E6,E7,E8)</f>
        <v>62.650000000000006</v>
      </c>
      <c r="F5" s="24">
        <f>SUM(F6,F7,F8)</f>
        <v>32.229999999999997</v>
      </c>
      <c r="G5" s="23">
        <f>SUM(G6,G7,G8)</f>
        <v>32.590000000000003</v>
      </c>
      <c r="H5" s="23">
        <f>SUM(H6,H7,H8)</f>
        <v>15.49</v>
      </c>
      <c r="I5" s="23">
        <f>SUM(I6,I7,I8)</f>
        <v>93.63000000000001</v>
      </c>
      <c r="J5" s="25">
        <f>SUM(J6:J8)</f>
        <v>4.0280000000000005</v>
      </c>
      <c r="K5" s="25">
        <f>SUM(K6:K8)</f>
        <v>0.76799999999999979</v>
      </c>
      <c r="L5" s="26">
        <v>42.5</v>
      </c>
      <c r="M5" s="26">
        <v>7</v>
      </c>
      <c r="N5" s="26">
        <v>39.299999999999997</v>
      </c>
      <c r="O5" s="26">
        <v>-10.5</v>
      </c>
      <c r="P5" s="26">
        <v>178.8</v>
      </c>
      <c r="Q5" s="26">
        <v>122.1</v>
      </c>
      <c r="R5" s="26">
        <v>-88.6</v>
      </c>
      <c r="S5" s="26">
        <v>755.1</v>
      </c>
      <c r="T5" s="26">
        <v>111.7</v>
      </c>
      <c r="U5" s="26">
        <v>24.5</v>
      </c>
      <c r="V5" s="46">
        <v>5.5</v>
      </c>
      <c r="W5" s="46">
        <v>58.9</v>
      </c>
      <c r="X5" s="46">
        <v>115</v>
      </c>
      <c r="Y5" s="46">
        <v>-47.4</v>
      </c>
      <c r="Z5" s="46">
        <v>-9.6999999999999993</v>
      </c>
      <c r="AA5" s="56">
        <v>73</v>
      </c>
    </row>
    <row r="6" spans="1:27" x14ac:dyDescent="0.2">
      <c r="A6" s="31" t="s">
        <v>19</v>
      </c>
      <c r="B6" s="38">
        <v>9.3000000000000007</v>
      </c>
      <c r="C6" s="24">
        <v>10.94</v>
      </c>
      <c r="D6" s="24">
        <v>10.43</v>
      </c>
      <c r="E6" s="24">
        <v>28.570000000000004</v>
      </c>
      <c r="F6" s="24">
        <v>22.07</v>
      </c>
      <c r="G6" s="23">
        <v>23.59</v>
      </c>
      <c r="H6" s="24">
        <v>12.1</v>
      </c>
      <c r="I6" s="23">
        <v>62.1</v>
      </c>
      <c r="J6" s="25">
        <v>-3.32</v>
      </c>
      <c r="K6" s="25">
        <v>3.1619999999999999</v>
      </c>
      <c r="L6" s="26">
        <v>10.8</v>
      </c>
      <c r="M6" s="26">
        <v>4.4000000000000004</v>
      </c>
      <c r="N6" s="26">
        <v>6.5</v>
      </c>
      <c r="O6" s="26">
        <v>4.3</v>
      </c>
      <c r="P6" s="26">
        <v>116.8</v>
      </c>
      <c r="Q6" s="26">
        <v>52.8</v>
      </c>
      <c r="R6" s="26">
        <v>8.9</v>
      </c>
      <c r="S6" s="26">
        <v>674.7</v>
      </c>
      <c r="T6" s="26">
        <v>28.9</v>
      </c>
      <c r="U6" s="26">
        <v>-5.7</v>
      </c>
      <c r="V6" s="26">
        <v>-18.8</v>
      </c>
      <c r="W6" s="26">
        <v>1.6</v>
      </c>
      <c r="X6" s="26">
        <v>46.1</v>
      </c>
      <c r="Y6" s="26">
        <v>-43</v>
      </c>
      <c r="Z6" s="26">
        <v>17.899999999999999</v>
      </c>
      <c r="AA6" s="57">
        <v>13</v>
      </c>
    </row>
    <row r="7" spans="1:27" x14ac:dyDescent="0.2">
      <c r="A7" s="31" t="s">
        <v>20</v>
      </c>
      <c r="B7" s="38">
        <v>5.36</v>
      </c>
      <c r="C7" s="24">
        <v>7.69</v>
      </c>
      <c r="D7" s="24">
        <v>17.559999999999999</v>
      </c>
      <c r="E7" s="24">
        <v>26.67</v>
      </c>
      <c r="F7" s="24">
        <v>6.36</v>
      </c>
      <c r="G7" s="23">
        <v>6.69</v>
      </c>
      <c r="H7" s="24">
        <v>2.56</v>
      </c>
      <c r="I7" s="23">
        <v>30.42</v>
      </c>
      <c r="J7" s="25">
        <v>7.3479999999999999</v>
      </c>
      <c r="K7" s="25">
        <v>-2.3940000000000001</v>
      </c>
      <c r="L7" s="26">
        <v>31.7</v>
      </c>
      <c r="M7" s="26">
        <v>2.6</v>
      </c>
      <c r="N7" s="26">
        <v>32.799999999999997</v>
      </c>
      <c r="O7" s="26">
        <v>-14.8</v>
      </c>
      <c r="P7" s="26">
        <v>62</v>
      </c>
      <c r="Q7" s="26">
        <v>69.2</v>
      </c>
      <c r="R7" s="26">
        <v>-97.9</v>
      </c>
      <c r="S7" s="26">
        <v>79.599999999999994</v>
      </c>
      <c r="T7" s="26">
        <v>82.4</v>
      </c>
      <c r="U7" s="26">
        <v>-19.2</v>
      </c>
      <c r="V7" s="26">
        <v>26.8</v>
      </c>
      <c r="W7" s="26">
        <v>58.2</v>
      </c>
      <c r="X7" s="26">
        <v>68.8</v>
      </c>
      <c r="Y7" s="26">
        <v>-4.4000000000000004</v>
      </c>
      <c r="Z7" s="26">
        <v>-27.6</v>
      </c>
      <c r="AA7" s="57">
        <v>60</v>
      </c>
    </row>
    <row r="8" spans="1:27" x14ac:dyDescent="0.2">
      <c r="A8" s="31" t="s">
        <v>21</v>
      </c>
      <c r="B8" s="38">
        <v>3.64</v>
      </c>
      <c r="C8" s="24">
        <v>0.36</v>
      </c>
      <c r="D8" s="24">
        <v>10.029999999999999</v>
      </c>
      <c r="E8" s="24">
        <v>7.4099999999999993</v>
      </c>
      <c r="F8" s="24">
        <v>3.8</v>
      </c>
      <c r="G8" s="24">
        <v>2.31</v>
      </c>
      <c r="H8" s="24">
        <v>0.83000000000000007</v>
      </c>
      <c r="I8" s="24">
        <v>1.1100000000000001</v>
      </c>
      <c r="J8" s="25" t="s">
        <v>8</v>
      </c>
      <c r="K8" s="25" t="s">
        <v>8</v>
      </c>
      <c r="L8" s="26" t="s">
        <v>8</v>
      </c>
      <c r="M8" s="26" t="s">
        <v>8</v>
      </c>
      <c r="N8" s="26" t="s">
        <v>8</v>
      </c>
      <c r="O8" s="26" t="s">
        <v>8</v>
      </c>
      <c r="P8" s="26" t="s">
        <v>8</v>
      </c>
      <c r="Q8" s="26" t="s">
        <v>8</v>
      </c>
      <c r="R8" s="26">
        <v>0.3</v>
      </c>
      <c r="S8" s="26">
        <v>0.9</v>
      </c>
      <c r="T8" s="26">
        <v>0.4</v>
      </c>
      <c r="U8" s="26">
        <v>0.4</v>
      </c>
      <c r="V8" s="26">
        <v>-2.5</v>
      </c>
      <c r="W8" s="26">
        <v>-0.9</v>
      </c>
      <c r="X8" s="26">
        <v>0.1</v>
      </c>
      <c r="Y8" s="26">
        <v>0</v>
      </c>
      <c r="Z8" s="26">
        <v>0</v>
      </c>
      <c r="AA8" s="57">
        <v>0</v>
      </c>
    </row>
    <row r="9" spans="1:27" ht="15.75" x14ac:dyDescent="0.2">
      <c r="A9" s="30" t="s">
        <v>38</v>
      </c>
      <c r="B9" s="37">
        <v>929.2</v>
      </c>
      <c r="C9" s="23">
        <v>924.2</v>
      </c>
      <c r="D9" s="23">
        <v>1816.2</v>
      </c>
      <c r="E9" s="23">
        <v>5683.2</v>
      </c>
      <c r="F9" s="23">
        <v>315.39999999999998</v>
      </c>
      <c r="G9" s="23">
        <v>449.3</v>
      </c>
      <c r="H9" s="23">
        <v>674.13999999999987</v>
      </c>
      <c r="I9" s="23">
        <v>298.47000000000003</v>
      </c>
      <c r="J9" s="23">
        <v>453.2</v>
      </c>
      <c r="K9" s="23">
        <v>537.5</v>
      </c>
      <c r="L9" s="23">
        <v>613</v>
      </c>
      <c r="M9" s="23">
        <v>862.40000000000009</v>
      </c>
      <c r="N9" s="23">
        <v>1041.5</v>
      </c>
      <c r="O9" s="23">
        <v>980.99999999999989</v>
      </c>
      <c r="P9" s="23">
        <v>540.70000000000005</v>
      </c>
      <c r="Q9" s="23">
        <v>116.1</v>
      </c>
      <c r="R9" s="23">
        <v>-118.09999999999997</v>
      </c>
      <c r="S9" s="23">
        <v>-119.80000000000001</v>
      </c>
      <c r="T9" s="23">
        <v>586.1</v>
      </c>
      <c r="U9" s="23">
        <v>535.4</v>
      </c>
      <c r="V9" s="23">
        <v>791.1</v>
      </c>
      <c r="W9" s="23">
        <v>216.19999999999993</v>
      </c>
      <c r="X9" s="23">
        <v>-518.20000000000005</v>
      </c>
      <c r="Y9" s="23">
        <v>-21.2</v>
      </c>
      <c r="Z9" s="23">
        <v>44.2</v>
      </c>
      <c r="AA9" s="58">
        <v>146.80000000000001</v>
      </c>
    </row>
    <row r="10" spans="1:27" x14ac:dyDescent="0.2">
      <c r="A10" s="31" t="s">
        <v>22</v>
      </c>
      <c r="B10" s="38" t="s">
        <v>8</v>
      </c>
      <c r="C10" s="24" t="s">
        <v>8</v>
      </c>
      <c r="D10" s="24">
        <v>0.25</v>
      </c>
      <c r="E10" s="24" t="s">
        <v>8</v>
      </c>
      <c r="F10" s="24">
        <v>0.02</v>
      </c>
      <c r="G10" s="23">
        <v>0.56000000000000005</v>
      </c>
      <c r="H10" s="24" t="s">
        <v>8</v>
      </c>
      <c r="I10" s="23" t="s">
        <v>8</v>
      </c>
      <c r="J10" s="25">
        <v>0</v>
      </c>
      <c r="K10" s="25">
        <v>0</v>
      </c>
      <c r="L10" s="26" t="s">
        <v>8</v>
      </c>
      <c r="M10" s="26" t="s">
        <v>8</v>
      </c>
      <c r="N10" s="26">
        <v>-20.100000000000001</v>
      </c>
      <c r="O10" s="26">
        <v>19.2</v>
      </c>
      <c r="P10" s="26">
        <v>10.3</v>
      </c>
      <c r="Q10" s="26">
        <v>7.1</v>
      </c>
      <c r="R10" s="26">
        <v>-5.7</v>
      </c>
      <c r="S10" s="26">
        <v>5.6</v>
      </c>
      <c r="T10" s="26">
        <v>-2.4</v>
      </c>
      <c r="U10" s="26">
        <v>-1.7</v>
      </c>
      <c r="V10" s="26">
        <v>-0.3</v>
      </c>
      <c r="W10" s="26">
        <v>0.3</v>
      </c>
      <c r="X10" s="26">
        <v>0</v>
      </c>
      <c r="Y10" s="26">
        <v>1</v>
      </c>
      <c r="Z10" s="26">
        <v>0.2</v>
      </c>
      <c r="AA10" s="57">
        <v>1.2</v>
      </c>
    </row>
    <row r="11" spans="1:27" x14ac:dyDescent="0.2">
      <c r="A11" s="31" t="s">
        <v>39</v>
      </c>
      <c r="B11" s="38" t="s">
        <v>8</v>
      </c>
      <c r="C11" s="24">
        <v>0.7</v>
      </c>
      <c r="D11" s="24">
        <v>1.1599999999999999</v>
      </c>
      <c r="E11" s="24">
        <v>5.75</v>
      </c>
      <c r="F11" s="24">
        <v>3.44</v>
      </c>
      <c r="G11" s="23">
        <v>0.55000000000000004</v>
      </c>
      <c r="H11" s="24">
        <v>0.33</v>
      </c>
      <c r="I11" s="23">
        <v>30</v>
      </c>
      <c r="J11" s="25">
        <v>26.361000000000001</v>
      </c>
      <c r="K11" s="25">
        <v>38.732999999999997</v>
      </c>
      <c r="L11" s="26">
        <v>97.6</v>
      </c>
      <c r="M11" s="26">
        <v>17.2</v>
      </c>
      <c r="N11" s="26">
        <v>108.8</v>
      </c>
      <c r="O11" s="26">
        <v>116.4</v>
      </c>
      <c r="P11" s="26">
        <v>-37.799999999999997</v>
      </c>
      <c r="Q11" s="26">
        <v>1.3</v>
      </c>
      <c r="R11" s="26">
        <v>10</v>
      </c>
      <c r="S11" s="26">
        <v>651.5</v>
      </c>
      <c r="T11" s="26">
        <v>917.3</v>
      </c>
      <c r="U11" s="26">
        <v>763</v>
      </c>
      <c r="V11" s="26">
        <v>740.6</v>
      </c>
      <c r="W11" s="26">
        <v>280.5</v>
      </c>
      <c r="X11" s="26">
        <v>-212.7</v>
      </c>
      <c r="Y11" s="26">
        <v>-181.1</v>
      </c>
      <c r="Z11" s="26">
        <v>56.9</v>
      </c>
      <c r="AA11" s="57">
        <v>574.79999999999995</v>
      </c>
    </row>
    <row r="12" spans="1:27" x14ac:dyDescent="0.2">
      <c r="A12" s="32" t="s">
        <v>40</v>
      </c>
      <c r="B12" s="38">
        <v>9.33</v>
      </c>
      <c r="C12" s="24">
        <v>7.72</v>
      </c>
      <c r="D12" s="24">
        <v>528.48</v>
      </c>
      <c r="E12" s="24">
        <v>20.86</v>
      </c>
      <c r="F12" s="24">
        <v>26.52</v>
      </c>
      <c r="G12" s="23">
        <v>33.92</v>
      </c>
      <c r="H12" s="24">
        <v>56.02</v>
      </c>
      <c r="I12" s="23">
        <v>115.47</v>
      </c>
      <c r="J12" s="25">
        <v>36.75</v>
      </c>
      <c r="K12" s="25">
        <v>-7.0650000000000004</v>
      </c>
      <c r="L12" s="26">
        <v>30</v>
      </c>
      <c r="M12" s="26">
        <v>69.7</v>
      </c>
      <c r="N12" s="26">
        <v>69.400000000000006</v>
      </c>
      <c r="O12" s="26">
        <v>19.8</v>
      </c>
      <c r="P12" s="26">
        <v>33.700000000000003</v>
      </c>
      <c r="Q12" s="26">
        <v>-50.2</v>
      </c>
      <c r="R12" s="26">
        <v>-4.9000000000000004</v>
      </c>
      <c r="S12" s="26">
        <v>-16.5</v>
      </c>
      <c r="T12" s="26">
        <v>84.5</v>
      </c>
      <c r="U12" s="26">
        <v>-28.9</v>
      </c>
      <c r="V12" s="26">
        <v>186.7</v>
      </c>
      <c r="W12" s="26">
        <v>30.9</v>
      </c>
      <c r="X12" s="26">
        <v>-8.6999999999999993</v>
      </c>
      <c r="Y12" s="26">
        <v>-59.5</v>
      </c>
      <c r="Z12" s="26">
        <v>-44.7</v>
      </c>
      <c r="AA12" s="57">
        <v>-37.1</v>
      </c>
    </row>
    <row r="13" spans="1:27" x14ac:dyDescent="0.2">
      <c r="A13" s="31" t="s">
        <v>23</v>
      </c>
      <c r="B13" s="38">
        <v>656.42</v>
      </c>
      <c r="C13" s="24">
        <v>658.16</v>
      </c>
      <c r="D13" s="24">
        <v>511.86</v>
      </c>
      <c r="E13" s="24">
        <v>1853.28</v>
      </c>
      <c r="F13" s="24">
        <v>0.02</v>
      </c>
      <c r="G13" s="23">
        <v>0.03</v>
      </c>
      <c r="H13" s="24" t="s">
        <v>8</v>
      </c>
      <c r="I13" s="23">
        <v>0.82</v>
      </c>
      <c r="J13" s="25">
        <v>66.183999999999997</v>
      </c>
      <c r="K13" s="25">
        <v>134.53100000000001</v>
      </c>
      <c r="L13" s="26">
        <v>30.8</v>
      </c>
      <c r="M13" s="26">
        <v>0.9</v>
      </c>
      <c r="N13" s="26">
        <v>265.7</v>
      </c>
      <c r="O13" s="26">
        <v>143.1</v>
      </c>
      <c r="P13" s="26">
        <v>68.099999999999994</v>
      </c>
      <c r="Q13" s="26">
        <v>34.799999999999997</v>
      </c>
      <c r="R13" s="26">
        <v>176.4</v>
      </c>
      <c r="S13" s="26">
        <v>-33.700000000000003</v>
      </c>
      <c r="T13" s="26">
        <v>35.5</v>
      </c>
      <c r="U13" s="26">
        <v>-99.1</v>
      </c>
      <c r="V13" s="26">
        <v>-84.5</v>
      </c>
      <c r="W13" s="26">
        <v>60</v>
      </c>
      <c r="X13" s="26">
        <v>-140.80000000000001</v>
      </c>
      <c r="Y13" s="26">
        <v>-5.2</v>
      </c>
      <c r="Z13" s="26">
        <v>328.9</v>
      </c>
      <c r="AA13" s="57">
        <v>-28.6</v>
      </c>
    </row>
    <row r="14" spans="1:27" x14ac:dyDescent="0.2">
      <c r="A14" s="32" t="s">
        <v>24</v>
      </c>
      <c r="B14" s="38">
        <v>250.82</v>
      </c>
      <c r="C14" s="24">
        <v>245.82</v>
      </c>
      <c r="D14" s="24">
        <v>541.53</v>
      </c>
      <c r="E14" s="24">
        <v>3634.86</v>
      </c>
      <c r="F14" s="24">
        <v>237.36</v>
      </c>
      <c r="G14" s="24">
        <v>326.02</v>
      </c>
      <c r="H14" s="24">
        <v>348.59</v>
      </c>
      <c r="I14" s="24">
        <v>55.83</v>
      </c>
      <c r="J14" s="24">
        <v>231.21799999999999</v>
      </c>
      <c r="K14" s="24">
        <v>277.565</v>
      </c>
      <c r="L14" s="24">
        <v>152</v>
      </c>
      <c r="M14" s="24">
        <v>565.79999999999995</v>
      </c>
      <c r="N14" s="24">
        <v>498.7</v>
      </c>
      <c r="O14" s="24">
        <v>539</v>
      </c>
      <c r="P14" s="24">
        <v>380.6</v>
      </c>
      <c r="Q14" s="24">
        <v>59.1</v>
      </c>
      <c r="R14" s="24">
        <v>-405.4</v>
      </c>
      <c r="S14" s="24">
        <v>-776.4</v>
      </c>
      <c r="T14" s="24">
        <v>-494.8</v>
      </c>
      <c r="U14" s="24">
        <v>-251.5</v>
      </c>
      <c r="V14" s="26">
        <v>-79</v>
      </c>
      <c r="W14" s="26">
        <v>-224.7</v>
      </c>
      <c r="X14" s="26">
        <v>-248.7</v>
      </c>
      <c r="Y14" s="26">
        <v>234.5</v>
      </c>
      <c r="Z14" s="26">
        <v>-292.2</v>
      </c>
      <c r="AA14" s="57">
        <v>-326.60000000000002</v>
      </c>
    </row>
    <row r="15" spans="1:27" x14ac:dyDescent="0.2">
      <c r="A15" s="32" t="s">
        <v>43</v>
      </c>
      <c r="B15" s="38" t="s">
        <v>8</v>
      </c>
      <c r="C15" s="24" t="s">
        <v>8</v>
      </c>
      <c r="D15" s="24" t="s">
        <v>8</v>
      </c>
      <c r="E15" s="24">
        <v>0.11</v>
      </c>
      <c r="F15" s="24">
        <v>0.08</v>
      </c>
      <c r="G15" s="23">
        <v>0.05</v>
      </c>
      <c r="H15" s="24">
        <v>50.07</v>
      </c>
      <c r="I15" s="23">
        <v>30</v>
      </c>
      <c r="J15" s="25">
        <v>5.5309999999999997</v>
      </c>
      <c r="K15" s="25">
        <v>2.0419999999999998</v>
      </c>
      <c r="L15" s="26">
        <v>20.7</v>
      </c>
      <c r="M15" s="26">
        <v>23.2</v>
      </c>
      <c r="N15" s="26">
        <v>40.1</v>
      </c>
      <c r="O15" s="26">
        <v>-6.7</v>
      </c>
      <c r="P15" s="26">
        <v>-49.2</v>
      </c>
      <c r="Q15" s="26">
        <v>-9.6999999999999993</v>
      </c>
      <c r="R15" s="26">
        <v>3.1</v>
      </c>
      <c r="S15" s="26">
        <v>-1.4</v>
      </c>
      <c r="T15" s="26">
        <v>0.3</v>
      </c>
      <c r="U15" s="26">
        <v>0.5</v>
      </c>
      <c r="V15" s="26">
        <v>1.2</v>
      </c>
      <c r="W15" s="26">
        <v>0.6</v>
      </c>
      <c r="X15" s="26">
        <v>0.9</v>
      </c>
      <c r="Y15" s="26">
        <v>-24.5</v>
      </c>
      <c r="Z15" s="26">
        <v>3.3</v>
      </c>
      <c r="AA15" s="57">
        <v>-0.3</v>
      </c>
    </row>
    <row r="16" spans="1:27" x14ac:dyDescent="0.2">
      <c r="A16" s="32" t="s">
        <v>21</v>
      </c>
      <c r="B16" s="38">
        <v>12.7</v>
      </c>
      <c r="C16" s="24">
        <v>11.82</v>
      </c>
      <c r="D16" s="24">
        <v>232.8</v>
      </c>
      <c r="E16" s="24">
        <v>168.2</v>
      </c>
      <c r="F16" s="24">
        <v>48</v>
      </c>
      <c r="G16" s="23">
        <v>88.14</v>
      </c>
      <c r="H16" s="24">
        <v>219.13</v>
      </c>
      <c r="I16" s="23">
        <v>66.349999999999994</v>
      </c>
      <c r="J16" s="25">
        <v>87.1</v>
      </c>
      <c r="K16" s="25">
        <v>91.8</v>
      </c>
      <c r="L16" s="27">
        <v>281.89999999999998</v>
      </c>
      <c r="M16" s="27">
        <v>185.6</v>
      </c>
      <c r="N16" s="27">
        <v>78.900000000000006</v>
      </c>
      <c r="O16" s="27">
        <v>150.20000000000002</v>
      </c>
      <c r="P16" s="27">
        <v>135</v>
      </c>
      <c r="Q16" s="27">
        <v>73.7</v>
      </c>
      <c r="R16" s="27">
        <v>108.4</v>
      </c>
      <c r="S16" s="27">
        <v>51.1</v>
      </c>
      <c r="T16" s="27">
        <v>45.7</v>
      </c>
      <c r="U16" s="27">
        <v>153.1</v>
      </c>
      <c r="V16" s="27">
        <v>26.4</v>
      </c>
      <c r="W16" s="27">
        <v>68.599999999999994</v>
      </c>
      <c r="X16" s="27">
        <v>91.8</v>
      </c>
      <c r="Y16" s="27">
        <v>13.599999999999994</v>
      </c>
      <c r="Z16" s="51">
        <v>-8.1999999999999993</v>
      </c>
      <c r="AA16" s="59">
        <v>-36.6</v>
      </c>
    </row>
    <row r="17" spans="1:27" ht="15.75" x14ac:dyDescent="0.25">
      <c r="A17" s="33" t="s">
        <v>25</v>
      </c>
      <c r="B17" s="39">
        <v>947.5</v>
      </c>
      <c r="C17" s="34">
        <v>943.21</v>
      </c>
      <c r="D17" s="34">
        <v>1854.1999999999998</v>
      </c>
      <c r="E17" s="34">
        <v>5745.85</v>
      </c>
      <c r="F17" s="34">
        <v>347.54999999999995</v>
      </c>
      <c r="G17" s="34">
        <v>481.8599999999999</v>
      </c>
      <c r="H17" s="34">
        <v>689.63</v>
      </c>
      <c r="I17" s="34">
        <v>392.1</v>
      </c>
      <c r="J17" s="34">
        <v>457.15600000000001</v>
      </c>
      <c r="K17" s="34">
        <v>538.31099999999992</v>
      </c>
      <c r="L17" s="35">
        <v>655.5</v>
      </c>
      <c r="M17" s="35">
        <v>869.4</v>
      </c>
      <c r="N17" s="35">
        <v>1080.8</v>
      </c>
      <c r="O17" s="35">
        <v>970.5</v>
      </c>
      <c r="P17" s="35">
        <v>719.5</v>
      </c>
      <c r="Q17" s="35">
        <v>238.2</v>
      </c>
      <c r="R17" s="35">
        <v>-206.7</v>
      </c>
      <c r="S17" s="35">
        <v>635.29999999999995</v>
      </c>
      <c r="T17" s="35">
        <v>697.8</v>
      </c>
      <c r="U17" s="35">
        <v>510.9</v>
      </c>
      <c r="V17" s="35">
        <v>796.6</v>
      </c>
      <c r="W17" s="35">
        <v>275.10000000000002</v>
      </c>
      <c r="X17" s="35">
        <v>-403.2</v>
      </c>
      <c r="Y17" s="35">
        <v>-68.599999999999994</v>
      </c>
      <c r="Z17" s="52">
        <v>34.5</v>
      </c>
      <c r="AA17" s="60">
        <v>219.8</v>
      </c>
    </row>
    <row r="18" spans="1:27" x14ac:dyDescent="0.2">
      <c r="A18" s="4"/>
      <c r="B18" s="5"/>
      <c r="C18" s="4"/>
      <c r="D18" s="5"/>
      <c r="E18" s="6"/>
      <c r="F18" s="5"/>
      <c r="G18" s="5"/>
      <c r="H18" s="5"/>
      <c r="I18" s="5"/>
      <c r="J18" s="4"/>
      <c r="K18" s="4"/>
      <c r="L18" s="7"/>
      <c r="M18" s="7"/>
      <c r="N18" s="7"/>
      <c r="O18" s="7"/>
      <c r="P18" s="7"/>
      <c r="Q18" s="7"/>
      <c r="R18" s="7"/>
      <c r="S18" s="7"/>
      <c r="T18" s="7"/>
      <c r="U18" s="7"/>
      <c r="V18" s="7"/>
      <c r="W18" s="7"/>
      <c r="X18" s="7"/>
    </row>
    <row r="19" spans="1:27" x14ac:dyDescent="0.2">
      <c r="A19" s="4" t="s">
        <v>26</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row>
    <row r="20" spans="1:27" x14ac:dyDescent="0.2">
      <c r="A20" s="4" t="s">
        <v>27</v>
      </c>
      <c r="B20" s="5"/>
      <c r="C20" s="4"/>
      <c r="D20" s="5"/>
      <c r="E20" s="6"/>
      <c r="F20" s="5"/>
      <c r="G20" s="5"/>
      <c r="H20" s="5"/>
      <c r="I20" s="5"/>
      <c r="J20" s="4"/>
      <c r="K20" s="4"/>
      <c r="L20" s="7"/>
      <c r="M20" s="7"/>
      <c r="N20" s="7"/>
      <c r="O20" s="7"/>
      <c r="P20" s="7"/>
      <c r="Q20" s="7"/>
      <c r="R20" s="7"/>
      <c r="S20" s="7"/>
      <c r="T20" s="7"/>
      <c r="U20" s="7"/>
      <c r="V20" s="7"/>
      <c r="W20" s="7"/>
      <c r="X20" s="7"/>
    </row>
    <row r="21" spans="1:27" x14ac:dyDescent="0.2">
      <c r="A21" s="4"/>
      <c r="B21" s="5"/>
      <c r="C21" s="4"/>
      <c r="D21" s="5"/>
      <c r="E21" s="6"/>
      <c r="F21" s="5"/>
      <c r="G21" s="5"/>
      <c r="H21" s="5"/>
      <c r="I21" s="5"/>
      <c r="J21" s="4"/>
      <c r="K21" s="4"/>
      <c r="L21" s="7"/>
      <c r="M21" s="7"/>
      <c r="N21" s="7"/>
      <c r="O21" s="7"/>
      <c r="P21" s="7"/>
      <c r="Q21" s="7"/>
      <c r="R21" s="7"/>
      <c r="S21" s="7"/>
      <c r="T21" s="7"/>
      <c r="U21" s="7"/>
      <c r="V21" s="7"/>
      <c r="W21" s="7"/>
      <c r="X21" s="7"/>
    </row>
    <row r="22" spans="1:27" x14ac:dyDescent="0.2">
      <c r="A22" s="4" t="s">
        <v>41</v>
      </c>
      <c r="B22" s="5"/>
      <c r="C22" s="4"/>
      <c r="D22" s="5"/>
      <c r="E22" s="6"/>
      <c r="F22" s="5"/>
      <c r="G22" s="5"/>
      <c r="H22" s="5"/>
      <c r="I22" s="5"/>
      <c r="J22" s="4"/>
      <c r="K22" s="4"/>
      <c r="L22" s="7"/>
      <c r="M22" s="7"/>
      <c r="N22" s="7"/>
      <c r="O22" s="7"/>
      <c r="P22" s="7"/>
      <c r="Q22" s="7"/>
      <c r="R22" s="7"/>
      <c r="S22" s="7"/>
      <c r="T22" s="7"/>
      <c r="U22" s="7"/>
      <c r="V22" s="7"/>
      <c r="W22" s="7"/>
      <c r="X22" s="7"/>
      <c r="Z22" s="49"/>
      <c r="AA22" s="49"/>
    </row>
    <row r="23" spans="1:27" x14ac:dyDescent="0.2">
      <c r="A23" s="12" t="s">
        <v>32</v>
      </c>
      <c r="B23" s="13"/>
      <c r="C23" s="13"/>
      <c r="D23" s="13"/>
      <c r="E23" s="13"/>
      <c r="F23" s="13"/>
      <c r="G23" s="13"/>
      <c r="H23" s="13"/>
      <c r="I23" s="14"/>
      <c r="J23" s="14"/>
      <c r="K23" s="14"/>
      <c r="L23" s="14"/>
      <c r="M23" s="14"/>
      <c r="N23" s="14"/>
      <c r="O23" s="14"/>
      <c r="P23" s="14"/>
      <c r="Q23" s="14"/>
      <c r="R23" s="14"/>
      <c r="S23" s="14"/>
      <c r="T23" s="14"/>
      <c r="U23" s="14"/>
      <c r="V23" s="14"/>
      <c r="W23" s="14"/>
      <c r="X23" s="14"/>
      <c r="Z23" s="49"/>
      <c r="AA23" s="49"/>
    </row>
    <row r="24" spans="1:27" x14ac:dyDescent="0.2">
      <c r="A24" s="12" t="s">
        <v>35</v>
      </c>
      <c r="B24" s="13"/>
      <c r="C24" s="13"/>
      <c r="D24" s="13"/>
      <c r="E24" s="13"/>
      <c r="F24" s="13"/>
      <c r="G24" s="13"/>
      <c r="H24" s="13"/>
      <c r="I24" s="14"/>
      <c r="J24" s="14"/>
      <c r="K24" s="14"/>
      <c r="L24" s="14"/>
      <c r="M24" s="14"/>
      <c r="N24" s="14"/>
      <c r="O24" s="14"/>
      <c r="P24" s="14"/>
      <c r="Q24" s="14"/>
      <c r="R24" s="14"/>
      <c r="S24" s="14"/>
      <c r="T24" s="14"/>
      <c r="U24" s="14"/>
      <c r="V24" s="14"/>
      <c r="W24" s="14"/>
      <c r="X24" s="14"/>
    </row>
    <row r="25" spans="1:27" x14ac:dyDescent="0.2">
      <c r="A25" s="12" t="s">
        <v>36</v>
      </c>
      <c r="B25" s="13"/>
      <c r="C25" s="13"/>
      <c r="D25" s="13"/>
      <c r="E25" s="13"/>
      <c r="F25" s="13"/>
      <c r="G25" s="13"/>
      <c r="H25" s="13"/>
      <c r="I25" s="14"/>
      <c r="J25" s="14"/>
      <c r="K25" s="14"/>
      <c r="L25" s="14"/>
      <c r="M25" s="14"/>
      <c r="N25" s="14"/>
      <c r="O25" s="14"/>
      <c r="P25" s="14"/>
      <c r="Q25" s="14"/>
      <c r="R25" s="14"/>
      <c r="S25" s="14"/>
      <c r="T25" s="14"/>
      <c r="U25" s="14"/>
      <c r="V25" s="14"/>
      <c r="W25" s="14"/>
      <c r="X25" s="14"/>
      <c r="Z25" s="50"/>
      <c r="AA25" s="50"/>
    </row>
    <row r="26" spans="1:27" x14ac:dyDescent="0.2">
      <c r="A26" s="15" t="s">
        <v>31</v>
      </c>
      <c r="B26" s="16"/>
      <c r="C26" s="16"/>
      <c r="D26" s="16"/>
      <c r="E26" s="16"/>
      <c r="F26" s="16"/>
      <c r="G26" s="17"/>
      <c r="H26" s="16"/>
      <c r="I26" s="16"/>
      <c r="J26" s="16"/>
      <c r="K26" s="16"/>
      <c r="L26" s="14"/>
      <c r="M26" s="14"/>
      <c r="N26" s="14"/>
      <c r="O26" s="14"/>
      <c r="P26" s="14"/>
      <c r="Q26" s="14"/>
      <c r="R26" s="14"/>
      <c r="S26" s="14"/>
      <c r="T26" s="14"/>
      <c r="U26" s="14"/>
      <c r="V26" s="14"/>
      <c r="W26" s="14"/>
      <c r="X26" s="14"/>
    </row>
    <row r="27" spans="1:27" x14ac:dyDescent="0.2">
      <c r="A27" s="8"/>
      <c r="B27" s="4"/>
      <c r="C27" s="4"/>
      <c r="D27" s="4"/>
      <c r="E27" s="9"/>
      <c r="F27" s="4"/>
      <c r="G27" s="4"/>
      <c r="H27" s="4"/>
      <c r="I27" s="4"/>
      <c r="J27" s="4"/>
      <c r="K27" s="4"/>
      <c r="L27" s="4"/>
      <c r="M27" s="4"/>
      <c r="N27" s="4"/>
      <c r="O27" s="4"/>
      <c r="P27" s="4"/>
      <c r="Q27" s="4"/>
      <c r="R27" s="4"/>
      <c r="S27" s="4"/>
      <c r="T27" s="4"/>
      <c r="U27" s="4"/>
      <c r="V27" s="4"/>
      <c r="W27" s="4"/>
      <c r="X27" s="4"/>
    </row>
    <row r="28" spans="1:27" x14ac:dyDescent="0.2">
      <c r="A28" s="8"/>
      <c r="B28" s="4"/>
      <c r="C28" s="4"/>
      <c r="D28" s="4"/>
      <c r="E28" s="9"/>
      <c r="F28" s="4"/>
      <c r="G28" s="4"/>
      <c r="H28" s="4"/>
      <c r="I28" s="4"/>
      <c r="J28" s="4"/>
      <c r="K28" s="4"/>
      <c r="L28" s="4"/>
      <c r="M28" s="4"/>
      <c r="N28" s="4"/>
      <c r="O28" s="4"/>
      <c r="P28" s="4"/>
      <c r="Q28" s="4"/>
      <c r="R28" s="4"/>
      <c r="S28" s="4"/>
      <c r="T28" s="4"/>
      <c r="U28" s="4"/>
      <c r="V28" s="4"/>
      <c r="W28" s="4"/>
      <c r="X28" s="4"/>
    </row>
    <row r="29" spans="1:27" x14ac:dyDescent="0.2">
      <c r="A29" s="4"/>
      <c r="B29" s="4"/>
      <c r="C29" s="4"/>
      <c r="D29" s="4"/>
      <c r="E29" s="9"/>
      <c r="F29" s="4"/>
      <c r="G29" s="4"/>
      <c r="H29" s="4"/>
      <c r="I29" s="4"/>
      <c r="J29" s="4"/>
      <c r="K29" s="4"/>
      <c r="L29" s="4"/>
      <c r="M29" s="4"/>
      <c r="N29" s="4"/>
      <c r="O29" s="4"/>
      <c r="P29" s="4"/>
      <c r="Q29" s="4"/>
      <c r="R29" s="4"/>
      <c r="S29" s="4"/>
      <c r="T29" s="4"/>
      <c r="U29" s="4"/>
      <c r="V29" s="4"/>
      <c r="W29" s="4"/>
      <c r="X29" s="4"/>
    </row>
    <row r="30" spans="1:27" x14ac:dyDescent="0.2">
      <c r="A30" s="4"/>
      <c r="B30" s="4"/>
      <c r="C30" s="4"/>
      <c r="D30" s="4"/>
      <c r="E30" s="9"/>
      <c r="F30" s="4"/>
      <c r="G30" s="4"/>
      <c r="H30" s="4"/>
      <c r="I30" s="4"/>
      <c r="J30" s="4"/>
      <c r="K30" s="4"/>
      <c r="L30" s="4"/>
      <c r="M30" s="4"/>
      <c r="N30" s="4"/>
      <c r="O30" s="4"/>
      <c r="P30" s="4"/>
      <c r="Q30" s="4"/>
      <c r="R30" s="4"/>
      <c r="S30" s="4"/>
      <c r="T30" s="4"/>
      <c r="U30" s="4"/>
      <c r="V30" s="4"/>
      <c r="W30" s="4"/>
      <c r="X30" s="4"/>
    </row>
    <row r="31" spans="1:27" x14ac:dyDescent="0.2">
      <c r="A31" s="4"/>
      <c r="B31" s="4"/>
      <c r="C31" s="4"/>
      <c r="D31" s="4"/>
      <c r="E31" s="9"/>
      <c r="F31" s="4"/>
      <c r="G31" s="4"/>
      <c r="H31" s="4"/>
      <c r="I31" s="4"/>
      <c r="J31" s="4"/>
      <c r="K31" s="4"/>
      <c r="L31" s="4"/>
      <c r="M31" s="4"/>
      <c r="N31" s="4"/>
      <c r="O31" s="4"/>
      <c r="P31" s="4"/>
      <c r="Q31" s="4"/>
      <c r="R31" s="4"/>
      <c r="S31" s="4"/>
      <c r="T31" s="4"/>
      <c r="U31" s="4"/>
      <c r="V31" s="4"/>
      <c r="W31" s="4"/>
      <c r="X31" s="4"/>
    </row>
    <row r="32" spans="1:27" x14ac:dyDescent="0.2">
      <c r="A32" s="4"/>
      <c r="B32" s="4"/>
      <c r="C32" s="4"/>
      <c r="D32" s="4"/>
      <c r="E32" s="9"/>
      <c r="F32" s="4"/>
      <c r="G32" s="4"/>
      <c r="H32" s="4"/>
      <c r="I32" s="4"/>
      <c r="J32" s="4"/>
      <c r="K32" s="4"/>
    </row>
    <row r="33" spans="1:24" x14ac:dyDescent="0.2">
      <c r="A33" s="4"/>
      <c r="B33" s="4"/>
      <c r="C33" s="4"/>
      <c r="D33" s="4"/>
      <c r="E33" s="4"/>
      <c r="F33" s="4"/>
      <c r="G33" s="4"/>
      <c r="H33" s="4"/>
      <c r="I33" s="4"/>
      <c r="J33" s="4"/>
      <c r="K33" s="4"/>
    </row>
    <row r="34" spans="1:24" x14ac:dyDescent="0.2">
      <c r="A34" s="4"/>
      <c r="D34" s="8"/>
      <c r="J34" s="4"/>
      <c r="K34" s="4"/>
    </row>
    <row r="35" spans="1:24" x14ac:dyDescent="0.2">
      <c r="A35" s="4"/>
      <c r="D35" s="8"/>
      <c r="J35" s="4"/>
      <c r="K35" s="4"/>
    </row>
    <row r="36" spans="1:24" x14ac:dyDescent="0.2">
      <c r="A36" s="4"/>
      <c r="D36" s="8"/>
      <c r="J36" s="4"/>
      <c r="K36" s="4"/>
    </row>
    <row r="37" spans="1:24" x14ac:dyDescent="0.2">
      <c r="A37" s="4"/>
      <c r="D37" s="8"/>
      <c r="J37" s="4"/>
      <c r="K37" s="4"/>
      <c r="L37" s="4"/>
      <c r="M37" s="4"/>
      <c r="N37" s="4"/>
      <c r="O37" s="4"/>
      <c r="P37" s="4"/>
      <c r="Q37" s="4"/>
      <c r="R37" s="4"/>
      <c r="S37" s="4"/>
      <c r="T37" s="4"/>
      <c r="U37" s="4"/>
      <c r="V37" s="4"/>
      <c r="W37" s="4"/>
      <c r="X37" s="4"/>
    </row>
    <row r="38" spans="1:24" x14ac:dyDescent="0.2">
      <c r="A38" s="4"/>
      <c r="D38" s="8"/>
      <c r="J38" s="4"/>
      <c r="K38" s="4"/>
      <c r="L38" s="11"/>
      <c r="M38" s="11"/>
      <c r="N38" s="11"/>
      <c r="O38" s="11"/>
      <c r="P38" s="11"/>
      <c r="Q38" s="11"/>
      <c r="R38" s="11"/>
      <c r="S38" s="11"/>
      <c r="T38" s="11"/>
      <c r="U38" s="11"/>
      <c r="V38" s="11"/>
      <c r="W38" s="11"/>
      <c r="X38" s="11"/>
    </row>
    <row r="39" spans="1:24" x14ac:dyDescent="0.2">
      <c r="A39" s="4"/>
      <c r="B39" s="4"/>
      <c r="C39" s="4"/>
      <c r="D39" s="4"/>
      <c r="E39" s="4"/>
      <c r="F39" s="4"/>
      <c r="G39" s="4"/>
      <c r="H39" s="4"/>
      <c r="I39" s="4"/>
      <c r="J39" s="4"/>
      <c r="K39" s="4"/>
      <c r="L39" s="4"/>
      <c r="M39" s="4"/>
      <c r="N39" s="4"/>
      <c r="O39" s="4"/>
      <c r="P39" s="4"/>
      <c r="Q39" s="4"/>
      <c r="R39" s="4"/>
      <c r="S39" s="4"/>
      <c r="T39" s="4"/>
      <c r="U39" s="4"/>
      <c r="V39" s="4"/>
      <c r="W39" s="4"/>
      <c r="X39" s="4"/>
    </row>
    <row r="40" spans="1:24" x14ac:dyDescent="0.2">
      <c r="A40" s="4"/>
      <c r="B40" s="11"/>
      <c r="C40" s="4"/>
      <c r="D40" s="4"/>
      <c r="E40" s="11"/>
      <c r="F40" s="11"/>
      <c r="G40" s="11"/>
      <c r="H40" s="11"/>
      <c r="I40" s="11"/>
      <c r="J40" s="4"/>
      <c r="K40" s="4"/>
      <c r="L40" s="4"/>
      <c r="M40" s="4"/>
      <c r="N40" s="4"/>
      <c r="O40" s="4"/>
      <c r="P40" s="4"/>
      <c r="Q40" s="4"/>
      <c r="R40" s="4"/>
      <c r="S40" s="4"/>
      <c r="T40" s="4"/>
      <c r="U40" s="4"/>
      <c r="V40" s="4"/>
      <c r="W40" s="4"/>
      <c r="X40" s="4"/>
    </row>
    <row r="41" spans="1:24" x14ac:dyDescent="0.2">
      <c r="A41" s="4"/>
      <c r="B41" s="4"/>
      <c r="C41" s="4"/>
      <c r="D41" s="4"/>
      <c r="E41" s="4"/>
      <c r="F41" s="4"/>
      <c r="G41" s="4"/>
      <c r="H41" s="4"/>
      <c r="I41" s="4"/>
      <c r="J41" s="4"/>
      <c r="K41" s="4"/>
      <c r="L41" s="4"/>
      <c r="M41" s="4"/>
      <c r="N41" s="4"/>
      <c r="O41" s="4"/>
      <c r="P41" s="4"/>
      <c r="Q41" s="4"/>
      <c r="R41" s="4"/>
      <c r="S41" s="4"/>
      <c r="T41" s="4"/>
      <c r="U41" s="4"/>
      <c r="V41" s="4"/>
      <c r="W41" s="4"/>
      <c r="X41" s="4"/>
    </row>
    <row r="42" spans="1:24" x14ac:dyDescent="0.2">
      <c r="A42" s="4"/>
      <c r="B42" s="4"/>
      <c r="C42" s="4"/>
      <c r="D42" s="4"/>
      <c r="E42" s="4"/>
      <c r="F42" s="4"/>
      <c r="G42" s="4"/>
      <c r="H42" s="4"/>
      <c r="I42" s="4"/>
      <c r="J42" s="4"/>
      <c r="K42" s="4"/>
      <c r="L42" s="4"/>
      <c r="M42" s="4"/>
      <c r="N42" s="4"/>
      <c r="O42" s="4"/>
      <c r="P42" s="4"/>
      <c r="Q42" s="4"/>
      <c r="R42" s="4"/>
      <c r="S42" s="4"/>
      <c r="T42" s="4"/>
      <c r="U42" s="4"/>
      <c r="V42" s="4"/>
      <c r="W42" s="4"/>
      <c r="X42" s="4"/>
    </row>
    <row r="43" spans="1:24" x14ac:dyDescent="0.2">
      <c r="A43" s="4"/>
      <c r="B43" s="4"/>
      <c r="C43" s="4"/>
      <c r="D43" s="4"/>
      <c r="E43" s="4"/>
      <c r="F43" s="4"/>
      <c r="G43" s="4"/>
      <c r="H43" s="4"/>
      <c r="I43" s="4"/>
      <c r="J43" s="4"/>
      <c r="K43" s="4"/>
      <c r="L43" s="4"/>
      <c r="M43" s="4"/>
      <c r="N43" s="4"/>
      <c r="O43" s="4"/>
      <c r="P43" s="4"/>
      <c r="Q43" s="4"/>
      <c r="R43" s="4"/>
      <c r="S43" s="4"/>
      <c r="T43" s="4"/>
      <c r="U43" s="4"/>
      <c r="V43" s="4"/>
      <c r="W43" s="4"/>
      <c r="X43" s="4"/>
    </row>
    <row r="44" spans="1:24" x14ac:dyDescent="0.2">
      <c r="A44" s="4"/>
      <c r="B44" s="4"/>
      <c r="C44" s="4"/>
      <c r="D44" s="4"/>
      <c r="E44" s="4"/>
      <c r="F44" s="4"/>
      <c r="G44" s="4"/>
      <c r="H44" s="4"/>
      <c r="I44" s="4"/>
      <c r="J44" s="4"/>
      <c r="K44" s="4"/>
      <c r="L44" s="4"/>
      <c r="M44" s="4"/>
      <c r="N44" s="4"/>
      <c r="O44" s="4"/>
      <c r="P44" s="4"/>
      <c r="Q44" s="4"/>
      <c r="R44" s="4"/>
      <c r="S44" s="4"/>
      <c r="T44" s="4"/>
      <c r="U44" s="4"/>
      <c r="V44" s="4"/>
      <c r="W44" s="4"/>
      <c r="X44" s="4"/>
    </row>
    <row r="45" spans="1:24" x14ac:dyDescent="0.2">
      <c r="A45" s="4"/>
      <c r="B45" s="4"/>
      <c r="C45" s="4"/>
      <c r="D45" s="4"/>
      <c r="E45" s="4"/>
      <c r="F45" s="4"/>
      <c r="G45" s="4"/>
      <c r="H45" s="4"/>
      <c r="I45" s="4"/>
      <c r="J45" s="4"/>
      <c r="K45" s="4"/>
      <c r="L45" s="4"/>
      <c r="M45" s="4"/>
      <c r="N45" s="4"/>
      <c r="O45" s="4"/>
      <c r="P45" s="4"/>
      <c r="Q45" s="4"/>
      <c r="R45" s="4"/>
      <c r="S45" s="4"/>
      <c r="T45" s="4"/>
      <c r="U45" s="4"/>
      <c r="V45" s="4"/>
      <c r="W45" s="4"/>
      <c r="X45" s="4"/>
    </row>
    <row r="46" spans="1:24" x14ac:dyDescent="0.2">
      <c r="A46" s="4"/>
      <c r="B46" s="4"/>
      <c r="C46" s="4"/>
      <c r="D46" s="4"/>
      <c r="E46" s="4"/>
      <c r="F46" s="4"/>
      <c r="G46" s="4"/>
      <c r="H46" s="4"/>
      <c r="I46" s="4"/>
      <c r="J46" s="4"/>
      <c r="K46" s="4"/>
      <c r="L46" s="4"/>
      <c r="M46" s="4"/>
      <c r="N46" s="4"/>
      <c r="O46" s="4"/>
      <c r="P46" s="4"/>
      <c r="Q46" s="4"/>
      <c r="R46" s="4"/>
      <c r="S46" s="4"/>
      <c r="T46" s="4"/>
      <c r="U46" s="4"/>
      <c r="V46" s="4"/>
      <c r="W46" s="4"/>
      <c r="X46" s="4"/>
    </row>
    <row r="47" spans="1:24" x14ac:dyDescent="0.2">
      <c r="A47" s="4"/>
      <c r="B47" s="4"/>
      <c r="C47" s="4"/>
      <c r="D47" s="4"/>
      <c r="E47" s="4"/>
      <c r="F47" s="4"/>
      <c r="G47" s="4"/>
      <c r="H47" s="4"/>
      <c r="I47" s="4"/>
      <c r="J47" s="4"/>
      <c r="K47" s="4"/>
      <c r="L47" s="4"/>
      <c r="M47" s="4"/>
      <c r="N47" s="4"/>
      <c r="O47" s="4"/>
      <c r="P47" s="4"/>
      <c r="Q47" s="4"/>
      <c r="R47" s="4"/>
      <c r="S47" s="4"/>
      <c r="T47" s="4"/>
      <c r="U47" s="4"/>
      <c r="V47" s="4"/>
      <c r="W47" s="4"/>
      <c r="X47" s="4"/>
    </row>
    <row r="48" spans="1:24" x14ac:dyDescent="0.2">
      <c r="A48" s="4"/>
      <c r="B48" s="4"/>
      <c r="C48" s="4"/>
      <c r="D48" s="4"/>
      <c r="E48" s="4"/>
      <c r="F48" s="4"/>
      <c r="G48" s="4"/>
      <c r="H48" s="4"/>
      <c r="I48" s="4"/>
      <c r="J48" s="4"/>
      <c r="K48" s="4"/>
      <c r="L48" s="4"/>
      <c r="M48" s="4"/>
      <c r="N48" s="4"/>
      <c r="O48" s="4"/>
      <c r="P48" s="4"/>
      <c r="Q48" s="4"/>
      <c r="R48" s="4"/>
      <c r="S48" s="4"/>
      <c r="T48" s="4"/>
      <c r="U48" s="4"/>
      <c r="V48" s="4"/>
      <c r="W48" s="4"/>
      <c r="X48" s="4"/>
    </row>
    <row r="49" spans="1:24" x14ac:dyDescent="0.2">
      <c r="A49" s="4"/>
      <c r="B49" s="4"/>
      <c r="C49" s="4"/>
      <c r="D49" s="4"/>
      <c r="E49" s="4"/>
      <c r="F49" s="4"/>
      <c r="G49" s="4"/>
      <c r="H49" s="4"/>
      <c r="I49" s="4"/>
      <c r="J49" s="4"/>
      <c r="K49" s="4"/>
      <c r="L49" s="4"/>
      <c r="M49" s="4"/>
      <c r="N49" s="4"/>
      <c r="O49" s="4"/>
      <c r="P49" s="4"/>
      <c r="Q49" s="4"/>
      <c r="R49" s="4"/>
      <c r="S49" s="4"/>
      <c r="T49" s="4"/>
      <c r="U49" s="4"/>
      <c r="V49" s="4"/>
      <c r="W49" s="4"/>
      <c r="X49" s="4"/>
    </row>
    <row r="50" spans="1:24" x14ac:dyDescent="0.2">
      <c r="A50" s="4"/>
      <c r="B50" s="4"/>
      <c r="C50" s="4"/>
      <c r="D50" s="4"/>
      <c r="E50" s="4"/>
      <c r="F50" s="4"/>
      <c r="G50" s="4"/>
      <c r="H50" s="4"/>
      <c r="I50" s="4"/>
      <c r="J50" s="4"/>
      <c r="K50" s="4"/>
      <c r="L50" s="4"/>
      <c r="M50" s="4"/>
      <c r="N50" s="4"/>
      <c r="O50" s="4"/>
      <c r="P50" s="4"/>
      <c r="Q50" s="4"/>
      <c r="R50" s="4"/>
      <c r="S50" s="4"/>
      <c r="T50" s="4"/>
      <c r="U50" s="4"/>
      <c r="V50" s="4"/>
      <c r="W50" s="4"/>
      <c r="X50" s="4"/>
    </row>
    <row r="51" spans="1:24" x14ac:dyDescent="0.2">
      <c r="A51" s="4"/>
      <c r="B51" s="4"/>
      <c r="C51" s="4"/>
      <c r="D51" s="4"/>
      <c r="E51" s="4"/>
      <c r="F51" s="4"/>
      <c r="G51" s="4"/>
      <c r="H51" s="4"/>
      <c r="I51" s="4"/>
      <c r="J51" s="4"/>
      <c r="K51" s="4"/>
      <c r="L51" s="4"/>
      <c r="M51" s="4"/>
      <c r="N51" s="4"/>
      <c r="O51" s="4"/>
      <c r="P51" s="4"/>
      <c r="Q51" s="4"/>
      <c r="R51" s="4"/>
      <c r="S51" s="4"/>
      <c r="T51" s="4"/>
      <c r="U51" s="4"/>
      <c r="V51" s="4"/>
      <c r="W51" s="4"/>
      <c r="X51" s="4"/>
    </row>
    <row r="52" spans="1:24" x14ac:dyDescent="0.2">
      <c r="A52" s="4"/>
      <c r="B52" s="4"/>
      <c r="C52" s="4"/>
      <c r="D52" s="4"/>
      <c r="E52" s="4"/>
      <c r="F52" s="4"/>
      <c r="G52" s="4"/>
      <c r="H52" s="4"/>
      <c r="I52" s="4"/>
      <c r="J52" s="4"/>
      <c r="K52" s="4"/>
      <c r="L52" s="4"/>
      <c r="M52" s="4"/>
      <c r="N52" s="4"/>
      <c r="O52" s="4"/>
      <c r="P52" s="4"/>
      <c r="Q52" s="4"/>
      <c r="R52" s="4"/>
      <c r="S52" s="4"/>
      <c r="T52" s="4"/>
      <c r="U52" s="4"/>
      <c r="V52" s="4"/>
      <c r="W52" s="4"/>
      <c r="X52" s="4"/>
    </row>
    <row r="53" spans="1:24" x14ac:dyDescent="0.2">
      <c r="A53" s="4"/>
      <c r="B53" s="4"/>
      <c r="C53" s="4"/>
      <c r="D53" s="4"/>
      <c r="E53" s="4"/>
      <c r="F53" s="4"/>
      <c r="G53" s="4"/>
      <c r="H53" s="4"/>
      <c r="I53" s="4"/>
      <c r="J53" s="4"/>
      <c r="K53" s="4"/>
      <c r="L53" s="4"/>
      <c r="M53" s="4"/>
      <c r="N53" s="4"/>
      <c r="O53" s="4"/>
      <c r="P53" s="4"/>
      <c r="Q53" s="4"/>
      <c r="R53" s="4"/>
      <c r="S53" s="4"/>
      <c r="T53" s="4"/>
      <c r="U53" s="4"/>
      <c r="V53" s="4"/>
      <c r="W53" s="4"/>
      <c r="X53" s="4"/>
    </row>
    <row r="54" spans="1:24" x14ac:dyDescent="0.2">
      <c r="A54" s="4"/>
      <c r="B54" s="4"/>
      <c r="C54" s="4"/>
      <c r="D54" s="4"/>
      <c r="E54" s="4"/>
      <c r="F54" s="4"/>
      <c r="G54" s="4"/>
      <c r="H54" s="4"/>
      <c r="I54" s="4"/>
      <c r="J54" s="4"/>
      <c r="K54" s="4"/>
      <c r="L54" s="4"/>
      <c r="M54" s="4"/>
      <c r="N54" s="4"/>
      <c r="O54" s="4"/>
      <c r="P54" s="4"/>
      <c r="Q54" s="4"/>
      <c r="R54" s="4"/>
      <c r="S54" s="4"/>
      <c r="T54" s="4"/>
      <c r="U54" s="4"/>
      <c r="V54" s="4"/>
      <c r="W54" s="4"/>
      <c r="X54" s="4"/>
    </row>
    <row r="55" spans="1:24" x14ac:dyDescent="0.2">
      <c r="A55" s="4"/>
      <c r="B55" s="4"/>
      <c r="C55" s="4"/>
      <c r="D55" s="4"/>
      <c r="E55" s="4"/>
      <c r="F55" s="4"/>
      <c r="G55" s="4"/>
      <c r="H55" s="4"/>
      <c r="I55" s="4"/>
      <c r="J55" s="4"/>
      <c r="K55" s="4"/>
      <c r="L55" s="4"/>
      <c r="M55" s="4"/>
      <c r="N55" s="4"/>
      <c r="O55" s="4"/>
      <c r="P55" s="4"/>
      <c r="Q55" s="4"/>
      <c r="R55" s="4"/>
      <c r="S55" s="4"/>
      <c r="T55" s="4"/>
      <c r="U55" s="4"/>
      <c r="V55" s="4"/>
      <c r="W55" s="4"/>
      <c r="X55" s="4"/>
    </row>
    <row r="56" spans="1:24" x14ac:dyDescent="0.2">
      <c r="A56" s="4"/>
      <c r="B56" s="4"/>
      <c r="C56" s="4"/>
      <c r="D56" s="4"/>
      <c r="E56" s="4"/>
      <c r="F56" s="4"/>
      <c r="G56" s="4"/>
      <c r="H56" s="4"/>
      <c r="I56" s="4"/>
      <c r="J56" s="4"/>
      <c r="K56" s="4"/>
      <c r="L56" s="4"/>
      <c r="M56" s="4"/>
      <c r="N56" s="4"/>
      <c r="O56" s="4"/>
      <c r="P56" s="4"/>
      <c r="Q56" s="4"/>
      <c r="R56" s="4"/>
      <c r="S56" s="4"/>
      <c r="T56" s="4"/>
      <c r="U56" s="4"/>
      <c r="V56" s="4"/>
      <c r="W56" s="4"/>
      <c r="X56" s="4"/>
    </row>
    <row r="57" spans="1:24" x14ac:dyDescent="0.2">
      <c r="A57" s="4"/>
      <c r="B57" s="4"/>
      <c r="C57" s="4"/>
      <c r="D57" s="4"/>
      <c r="E57" s="4"/>
      <c r="F57" s="4"/>
      <c r="G57" s="4"/>
      <c r="H57" s="4"/>
      <c r="I57" s="4"/>
      <c r="J57" s="4"/>
      <c r="K57" s="4"/>
      <c r="L57" s="4"/>
      <c r="M57" s="4"/>
      <c r="N57" s="4"/>
      <c r="O57" s="4"/>
      <c r="P57" s="4"/>
      <c r="Q57" s="4"/>
      <c r="R57" s="4"/>
      <c r="S57" s="4"/>
      <c r="T57" s="4"/>
      <c r="U57" s="4"/>
      <c r="V57" s="4"/>
      <c r="W57" s="4"/>
      <c r="X57" s="4"/>
    </row>
    <row r="58" spans="1:24" x14ac:dyDescent="0.2">
      <c r="A58" s="4"/>
      <c r="B58" s="4"/>
      <c r="C58" s="4"/>
      <c r="D58" s="4"/>
      <c r="E58" s="4"/>
      <c r="F58" s="4"/>
      <c r="G58" s="4"/>
      <c r="H58" s="4"/>
      <c r="I58" s="4"/>
      <c r="J58" s="4"/>
      <c r="K58" s="4"/>
      <c r="L58" s="4"/>
      <c r="M58" s="4"/>
      <c r="N58" s="4"/>
      <c r="O58" s="4"/>
      <c r="P58" s="4"/>
      <c r="Q58" s="4"/>
      <c r="R58" s="4"/>
      <c r="S58" s="4"/>
      <c r="T58" s="4"/>
      <c r="U58" s="4"/>
      <c r="V58" s="4"/>
      <c r="W58" s="4"/>
      <c r="X58" s="4"/>
    </row>
    <row r="59" spans="1:24" x14ac:dyDescent="0.2">
      <c r="A59" s="4"/>
      <c r="B59" s="4"/>
      <c r="C59" s="4"/>
      <c r="D59" s="4"/>
      <c r="E59" s="4"/>
      <c r="F59" s="4"/>
      <c r="G59" s="4"/>
      <c r="H59" s="4"/>
      <c r="I59" s="4"/>
      <c r="J59" s="4"/>
      <c r="K59" s="4"/>
      <c r="L59" s="4"/>
      <c r="M59" s="4"/>
      <c r="N59" s="4"/>
      <c r="O59" s="4"/>
      <c r="P59" s="4"/>
      <c r="Q59" s="4"/>
      <c r="R59" s="4"/>
      <c r="S59" s="4"/>
      <c r="T59" s="4"/>
      <c r="U59" s="4"/>
      <c r="V59" s="4"/>
      <c r="W59" s="4"/>
      <c r="X59" s="4"/>
    </row>
    <row r="60" spans="1:24" x14ac:dyDescent="0.2">
      <c r="A60" s="4"/>
      <c r="B60" s="4"/>
      <c r="C60" s="4"/>
      <c r="D60" s="4"/>
      <c r="E60" s="4"/>
      <c r="F60" s="4"/>
      <c r="G60" s="4"/>
      <c r="H60" s="4"/>
      <c r="I60" s="4"/>
      <c r="J60" s="4"/>
      <c r="K60" s="4"/>
      <c r="L60" s="4"/>
      <c r="M60" s="4"/>
      <c r="N60" s="4"/>
      <c r="O60" s="4"/>
      <c r="P60" s="4"/>
      <c r="Q60" s="4"/>
      <c r="R60" s="4"/>
      <c r="S60" s="4"/>
      <c r="T60" s="4"/>
      <c r="U60" s="4"/>
      <c r="V60" s="4"/>
      <c r="W60" s="4"/>
      <c r="X60" s="4"/>
    </row>
    <row r="61" spans="1:24" x14ac:dyDescent="0.2">
      <c r="A61" s="4"/>
      <c r="B61" s="4"/>
      <c r="C61" s="4"/>
      <c r="D61" s="4"/>
      <c r="E61" s="4"/>
      <c r="F61" s="4"/>
      <c r="G61" s="4"/>
      <c r="H61" s="4"/>
      <c r="I61" s="4"/>
      <c r="J61" s="4"/>
      <c r="K61" s="4"/>
      <c r="L61" s="4"/>
      <c r="M61" s="4"/>
      <c r="N61" s="4"/>
      <c r="O61" s="4"/>
      <c r="P61" s="4"/>
      <c r="Q61" s="4"/>
      <c r="R61" s="4"/>
      <c r="S61" s="4"/>
      <c r="T61" s="4"/>
      <c r="U61" s="4"/>
      <c r="V61" s="4"/>
      <c r="W61" s="4"/>
      <c r="X61" s="4"/>
    </row>
    <row r="62" spans="1:24" x14ac:dyDescent="0.2">
      <c r="A62" s="4"/>
      <c r="B62" s="4"/>
      <c r="C62" s="4"/>
      <c r="D62" s="4"/>
      <c r="E62" s="4"/>
      <c r="F62" s="4"/>
      <c r="G62" s="4"/>
      <c r="H62" s="4"/>
      <c r="I62" s="4"/>
      <c r="J62" s="4"/>
      <c r="K62" s="4"/>
      <c r="L62" s="4"/>
      <c r="M62" s="4"/>
      <c r="N62" s="4"/>
      <c r="O62" s="4"/>
      <c r="P62" s="4"/>
      <c r="Q62" s="4"/>
      <c r="R62" s="4"/>
      <c r="S62" s="4"/>
      <c r="T62" s="4"/>
      <c r="U62" s="4"/>
      <c r="V62" s="4"/>
      <c r="W62" s="4"/>
      <c r="X62" s="4"/>
    </row>
    <row r="63" spans="1:24" x14ac:dyDescent="0.2">
      <c r="A63" s="4"/>
      <c r="B63" s="4"/>
      <c r="C63" s="4"/>
      <c r="D63" s="4"/>
      <c r="E63" s="4"/>
      <c r="F63" s="4"/>
      <c r="G63" s="4"/>
      <c r="H63" s="4"/>
      <c r="I63" s="4"/>
      <c r="J63" s="4"/>
      <c r="K63" s="4"/>
      <c r="L63" s="4"/>
      <c r="M63" s="4"/>
      <c r="N63" s="4"/>
      <c r="O63" s="4"/>
      <c r="P63" s="4"/>
      <c r="Q63" s="4"/>
      <c r="R63" s="4"/>
      <c r="S63" s="4"/>
      <c r="T63" s="4"/>
      <c r="U63" s="4"/>
      <c r="V63" s="4"/>
      <c r="W63" s="4"/>
      <c r="X63" s="4"/>
    </row>
    <row r="64" spans="1:24" x14ac:dyDescent="0.2">
      <c r="A64" s="4"/>
      <c r="B64" s="4"/>
      <c r="C64" s="4"/>
      <c r="D64" s="4"/>
      <c r="E64" s="4"/>
      <c r="F64" s="4"/>
      <c r="G64" s="4"/>
      <c r="H64" s="4"/>
      <c r="I64" s="4"/>
      <c r="J64" s="4"/>
      <c r="K64" s="4"/>
      <c r="L64" s="4"/>
      <c r="M64" s="4"/>
      <c r="N64" s="4"/>
      <c r="O64" s="4"/>
      <c r="P64" s="4"/>
      <c r="Q64" s="4"/>
      <c r="R64" s="4"/>
      <c r="S64" s="4"/>
      <c r="T64" s="4"/>
      <c r="U64" s="4"/>
      <c r="V64" s="4"/>
      <c r="W64" s="4"/>
      <c r="X64" s="4"/>
    </row>
    <row r="65" spans="1:24" x14ac:dyDescent="0.2">
      <c r="A65" s="4"/>
      <c r="B65" s="4"/>
      <c r="C65" s="4"/>
      <c r="D65" s="4"/>
      <c r="E65" s="4"/>
      <c r="F65" s="4"/>
      <c r="G65" s="4"/>
      <c r="H65" s="4"/>
      <c r="I65" s="4"/>
      <c r="J65" s="4"/>
      <c r="K65" s="4"/>
      <c r="L65" s="4"/>
      <c r="M65" s="4"/>
      <c r="N65" s="4"/>
      <c r="O65" s="4"/>
      <c r="P65" s="4"/>
      <c r="Q65" s="4"/>
      <c r="R65" s="4"/>
      <c r="S65" s="4"/>
      <c r="T65" s="4"/>
      <c r="U65" s="4"/>
      <c r="V65" s="4"/>
      <c r="W65" s="4"/>
      <c r="X65" s="4"/>
    </row>
    <row r="66" spans="1:24" x14ac:dyDescent="0.2">
      <c r="A66" s="4"/>
      <c r="B66" s="4"/>
      <c r="C66" s="4"/>
      <c r="D66" s="4"/>
      <c r="E66" s="4"/>
      <c r="F66" s="4"/>
      <c r="G66" s="4"/>
      <c r="H66" s="4"/>
      <c r="I66" s="4"/>
      <c r="J66" s="4"/>
      <c r="K66" s="4"/>
      <c r="L66" s="4"/>
      <c r="M66" s="4"/>
      <c r="N66" s="4"/>
      <c r="O66" s="4"/>
      <c r="P66" s="4"/>
      <c r="Q66" s="4"/>
      <c r="R66" s="4"/>
      <c r="S66" s="4"/>
      <c r="T66" s="4"/>
      <c r="U66" s="4"/>
      <c r="V66" s="4"/>
      <c r="W66" s="4"/>
      <c r="X66" s="4"/>
    </row>
    <row r="67" spans="1:24" x14ac:dyDescent="0.2">
      <c r="B67" s="4"/>
      <c r="C67" s="4"/>
      <c r="D67" s="4"/>
      <c r="E67" s="4"/>
      <c r="F67" s="4"/>
      <c r="G67" s="4"/>
      <c r="H67" s="4"/>
      <c r="I67" s="4"/>
      <c r="J67" s="4"/>
      <c r="K67" s="4"/>
    </row>
    <row r="68" spans="1:24" x14ac:dyDescent="0.2">
      <c r="B68" s="4"/>
      <c r="C68" s="4"/>
      <c r="D68" s="4"/>
      <c r="E68" s="4"/>
      <c r="F68" s="4"/>
      <c r="G68" s="4"/>
      <c r="H68" s="4"/>
      <c r="I68" s="4"/>
      <c r="J68" s="4"/>
      <c r="K68" s="4"/>
    </row>
  </sheetData>
  <pageMargins left="0.7" right="0.7" top="0.75" bottom="0.75" header="0.3" footer="0.3"/>
  <pageSetup orientation="portrait"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MKH52Q7RF5JS-1303391851-1634</_dlc_DocId>
    <_dlc_DocIdUrl xmlns="3eb395c1-c26a-485a-a474-2edaaa77b21c">
      <Url>https://deps.intra.gov.bn/divisions/DOS/_layouts/15/DocIdRedir.aspx?ID=MKH52Q7RF5JS-1303391851-1634</Url>
      <Description>MKH52Q7RF5JS-1303391851-1634</Description>
    </_dlc_DocIdUrl>
  </documentManagement>
</p:properties>
</file>

<file path=customXml/itemProps1.xml><?xml version="1.0" encoding="utf-8"?>
<ds:datastoreItem xmlns:ds="http://schemas.openxmlformats.org/officeDocument/2006/customXml" ds:itemID="{F4C7A300-30B0-4B33-A1E4-CC8CDFAB1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CA8897-66EB-4119-B176-A857F456ACF7}">
  <ds:schemaRefs>
    <ds:schemaRef ds:uri="http://schemas.microsoft.com/sharepoint/v3/contenttype/forms"/>
  </ds:schemaRefs>
</ds:datastoreItem>
</file>

<file path=customXml/itemProps3.xml><?xml version="1.0" encoding="utf-8"?>
<ds:datastoreItem xmlns:ds="http://schemas.openxmlformats.org/officeDocument/2006/customXml" ds:itemID="{DBCE7C9E-DA4B-41A1-9FA8-652220D62444}">
  <ds:schemaRefs>
    <ds:schemaRef ds:uri="http://schemas.microsoft.com/sharepoint/events"/>
  </ds:schemaRefs>
</ds:datastoreItem>
</file>

<file path=customXml/itemProps4.xml><?xml version="1.0" encoding="utf-8"?>
<ds:datastoreItem xmlns:ds="http://schemas.openxmlformats.org/officeDocument/2006/customXml" ds:itemID="{67303295-1531-4077-B96D-64E70748E416}">
  <ds:schemaRef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3eb395c1-c26a-485a-a474-2edaaa77b21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2020-06-23T13:39:51Z</dcterms:created>
  <dcterms:modified xsi:type="dcterms:W3CDTF">2026-03-30T02:43:11Z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1688bb7b-f7cb-489f-aeb9-72806322582a</vt:lpwstr>
  </property>
</Properties>
</file>