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Quarterly\"/>
    </mc:Choice>
  </mc:AlternateContent>
  <xr:revisionPtr revIDLastSave="0" documentId="13_ncr:1_{AD6DDA20-A371-4F78-8568-FD0B4F457CE3}" xr6:coauthVersionLast="36" xr6:coauthVersionMax="47" xr10:uidLastSave="{00000000-0000-0000-0000-000000000000}"/>
  <bookViews>
    <workbookView xWindow="14985" yWindow="945" windowWidth="12585" windowHeight="15075" activeTab="1" xr2:uid="{00000000-000D-0000-FFFF-FFFF00000000}"/>
  </bookViews>
  <sheets>
    <sheet name="Metadata" sheetId="2"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3" l="1"/>
  <c r="E13" i="3" l="1"/>
  <c r="D13" i="3"/>
  <c r="C13" i="3"/>
  <c r="B13" i="3"/>
</calcChain>
</file>

<file path=xl/sharedStrings.xml><?xml version="1.0" encoding="utf-8"?>
<sst xmlns="http://schemas.openxmlformats.org/spreadsheetml/2006/main" count="68" uniqueCount="46">
  <si>
    <t>BND Million</t>
  </si>
  <si>
    <t>Total</t>
  </si>
  <si>
    <t xml:space="preserve"> - Department of Economic Planning and Statistics, Ministry of Finance and Economy</t>
  </si>
  <si>
    <t xml:space="preserve"> - FDI Stock quarterly compiled starting Q1 2020</t>
  </si>
  <si>
    <t>Title of dataset: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</si>
  <si>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</si>
  <si>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</si>
  <si>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</si>
  <si>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</si>
  <si>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</si>
  <si>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</si>
  <si>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</si>
  <si>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</si>
  <si>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URL to terms of use: </t>
  </si>
  <si>
    <t xml:space="preserve">Foreign Direct Investment Stock by Economic Activity
</t>
  </si>
  <si>
    <t xml:space="preserve">Economic Activity refers to the main business activity that is reported by the companies through the surveys and census conducted by the Department or extract their information from the Registry of Companies and Business Names, Ministry of Finance and Economy. 
These activities are classified according to International Standard Industrial Classification of all economic activities (ISIC Rev.4).
</t>
  </si>
  <si>
    <t xml:space="preserve">Quarterly
</t>
  </si>
  <si>
    <t xml:space="preserve">BND Million
</t>
  </si>
  <si>
    <t xml:space="preserve">Economic Activity
</t>
  </si>
  <si>
    <t xml:space="preserve">-
</t>
  </si>
  <si>
    <t xml:space="preserve">Department of Economic Planning and Statistics, Ministry of Finance and Economy.
</t>
  </si>
  <si>
    <t xml:space="preserve">xlsx
</t>
  </si>
  <si>
    <t>Q2</t>
  </si>
  <si>
    <t>Q1</t>
  </si>
  <si>
    <t>Q3</t>
  </si>
  <si>
    <t>Quarterly - Foreign Direct Investment Stock by Economic Activity</t>
  </si>
  <si>
    <t>Economic Activity</t>
  </si>
  <si>
    <t>Mining and Quarrying</t>
  </si>
  <si>
    <t>Manufacturing</t>
  </si>
  <si>
    <t>Construction</t>
  </si>
  <si>
    <t>Wholesale and Retail Trade</t>
  </si>
  <si>
    <t>Financial and Insurance Activities</t>
  </si>
  <si>
    <t>Other Activities</t>
  </si>
  <si>
    <t xml:space="preserve">Source: </t>
  </si>
  <si>
    <t>Note:</t>
  </si>
  <si>
    <t xml:space="preserve"> - Total may not tally due to rounding</t>
  </si>
  <si>
    <t xml:space="preserve"> - 'p' means provisional </t>
  </si>
  <si>
    <t>Q4</t>
  </si>
  <si>
    <t xml:space="preserve">Data last updated: </t>
  </si>
  <si>
    <t>Professional, Scientific and Technical Activities</t>
  </si>
  <si>
    <t>…</t>
  </si>
  <si>
    <t>Definition / Concept:</t>
  </si>
  <si>
    <t xml:space="preserve">Q1 2020 - Q3 2025
</t>
  </si>
  <si>
    <r>
      <t>Q4</t>
    </r>
    <r>
      <rPr>
        <b/>
        <vertAlign val="superscript"/>
        <sz val="12"/>
        <rFont val="Arial"/>
        <family val="2"/>
      </rPr>
      <t>p</t>
    </r>
  </si>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</sst>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12" x14ac:knownFonts="1">
    <font>
      <sz val="11"/>
      <color theme="1"/>
      <name val="Calibri"/>
      <family val="2"/>
      <scheme val="minor"/>
    </font>
    <font>
      <sz val="11"/>
      <color theme="1"/>
      <name val="Calibri"/>
      <family val="2"/>
      <scheme val="minor"/>
    </font>
    <font>
      <sz val="12"/>
      <name val="Arial"/>
      <family val="2"/>
    </font>
    <font>
      <b/>
      <sz val="12"/>
      <color indexed="8"/>
      <name val="Arial"/>
      <family val="2"/>
    </font>
    <font>
      <b/>
      <sz val="12"/>
      <name val="Arial"/>
      <family val="2"/>
    </font>
    <font>
      <sz val="11"/>
      <color indexed="8"/>
      <name val="Calibri"/>
      <family val="2"/>
    </font>
    <font>
      <sz val="12"/>
      <color indexed="8"/>
      <name val="Arial"/>
      <family val="2"/>
    </font>
    <font>
      <sz val="12"/>
      <color theme="1"/>
      <name val="Arial"/>
      <family val="2"/>
    </font>
    <font>
      <u/>
      <sz val="11"/>
      <color theme="10"/>
      <name val="Calibri"/>
      <family val="2"/>
      <scheme val="minor"/>
    </font>
    <font>
      <u/>
      <sz val="12"/>
      <color theme="10"/>
      <name val="Arial"/>
      <family val="2"/>
    </font>
    <font>
      <i/>
      <sz val="12"/>
      <name val="Arial"/>
      <family val="2"/>
    </font>
    <font>
      <b/>
      <vertAlign val="superscript"/>
      <sz val="12"/>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xf numFmtId="0" fontId="1" fillId="0" borderId="0"/>
    <xf numFmtId="164" fontId="5"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cellStyleXfs>
  <cellXfs count="65">
    <xf numFmtId="0" fontId="0" fillId="0" borderId="0" xfId="0"/>
    <xf numFmtId="0" fontId="2" fillId="0" borderId="0" xfId="1" applyFont="1" applyBorder="1" applyAlignment="1">
      <alignment vertical="center"/>
    </xf>
    <xf numFmtId="0" fontId="2" fillId="0" borderId="0" xfId="0" applyFont="1"/>
    <xf numFmtId="0" fontId="6" fillId="0" borderId="0" xfId="2" applyFont="1" applyAlignment="1">
      <alignment vertical="center"/>
    </xf>
    <xf numFmtId="0" fontId="6" fillId="0" borderId="0" xfId="1" applyFont="1" applyAlignment="1" applyProtection="1">
      <alignment vertical="center"/>
      <protection locked="0"/>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applyAlignment="1">
      <alignment vertical="top"/>
    </xf>
    <xf numFmtId="0" fontId="2" fillId="0" borderId="1" xfId="0" applyFont="1" applyFill="1" applyBorder="1" applyAlignment="1">
      <alignment horizontal="justify" vertical="top" wrapText="1"/>
    </xf>
    <xf numFmtId="0" fontId="2"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165" fontId="2" fillId="0" borderId="0" xfId="5" applyNumberFormat="1" applyFont="1" applyBorder="1" applyAlignment="1">
      <alignment vertical="center"/>
    </xf>
    <xf numFmtId="0" fontId="4" fillId="0" borderId="0" xfId="1" applyFont="1" applyFill="1" applyAlignment="1">
      <alignment horizontal="left"/>
    </xf>
    <xf numFmtId="0" fontId="4" fillId="0" borderId="0" xfId="1" applyFont="1" applyFill="1" applyAlignment="1"/>
    <xf numFmtId="0" fontId="2" fillId="0" borderId="0" xfId="1" applyFont="1" applyFill="1"/>
    <xf numFmtId="0" fontId="4" fillId="0" borderId="0" xfId="1" applyFont="1" applyFill="1" applyAlignment="1">
      <alignment horizontal="center"/>
    </xf>
    <xf numFmtId="0" fontId="4" fillId="0" borderId="10" xfId="1" applyFont="1" applyFill="1" applyBorder="1" applyAlignment="1" applyProtection="1">
      <alignment horizontal="left" vertical="center"/>
    </xf>
    <xf numFmtId="0" fontId="2" fillId="0" borderId="0" xfId="1" applyFont="1" applyFill="1" applyAlignment="1">
      <alignment horizontal="right"/>
    </xf>
    <xf numFmtId="0" fontId="10" fillId="0" borderId="10" xfId="1" applyFont="1" applyFill="1" applyBorder="1" applyAlignment="1" applyProtection="1">
      <alignment horizontal="right" vertical="center"/>
    </xf>
    <xf numFmtId="0" fontId="4" fillId="0" borderId="5" xfId="1" applyFont="1" applyFill="1" applyBorder="1" applyAlignment="1">
      <alignment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0" xfId="1" applyFont="1" applyFill="1" applyAlignment="1">
      <alignment vertical="center"/>
    </xf>
    <xf numFmtId="2" fontId="2" fillId="0" borderId="2" xfId="1" applyNumberFormat="1" applyFont="1" applyBorder="1" applyAlignment="1">
      <alignment horizontal="left" vertical="center" indent="1"/>
    </xf>
    <xf numFmtId="165" fontId="2" fillId="0" borderId="2" xfId="5" applyNumberFormat="1" applyFont="1" applyBorder="1" applyAlignment="1">
      <alignment vertical="center"/>
    </xf>
    <xf numFmtId="2" fontId="2" fillId="0" borderId="0" xfId="1" applyNumberFormat="1" applyFont="1" applyBorder="1" applyAlignment="1">
      <alignment horizontal="left" vertical="center" indent="1"/>
    </xf>
    <xf numFmtId="0" fontId="3" fillId="0" borderId="10" xfId="1" applyFont="1" applyFill="1" applyBorder="1" applyAlignment="1" applyProtection="1">
      <alignment horizontal="left" vertical="center"/>
    </xf>
    <xf numFmtId="165" fontId="2" fillId="0" borderId="3" xfId="3" applyNumberFormat="1" applyFont="1" applyFill="1" applyBorder="1" applyAlignment="1">
      <alignment vertical="center"/>
    </xf>
    <xf numFmtId="165" fontId="2" fillId="0" borderId="10" xfId="3" applyNumberFormat="1" applyFont="1" applyFill="1" applyBorder="1" applyAlignment="1">
      <alignment vertical="center"/>
    </xf>
    <xf numFmtId="0" fontId="3" fillId="0" borderId="0" xfId="1" applyFont="1" applyFill="1" applyBorder="1" applyAlignment="1" applyProtection="1">
      <alignment horizontal="left" vertical="center"/>
    </xf>
    <xf numFmtId="165" fontId="2" fillId="0" borderId="0" xfId="3" applyNumberFormat="1" applyFont="1" applyFill="1" applyBorder="1" applyAlignment="1">
      <alignment vertical="center"/>
    </xf>
    <xf numFmtId="0" fontId="6" fillId="0" borderId="0" xfId="1" applyFont="1" applyFill="1" applyBorder="1" applyAlignment="1" applyProtection="1">
      <alignment horizontal="left" vertical="center"/>
    </xf>
    <xf numFmtId="0" fontId="10" fillId="0" borderId="0" xfId="1" applyFont="1" applyFill="1" applyAlignment="1">
      <alignment vertical="center"/>
    </xf>
    <xf numFmtId="165" fontId="2" fillId="0" borderId="8" xfId="5" applyNumberFormat="1" applyFont="1" applyBorder="1" applyAlignment="1">
      <alignment vertical="center"/>
    </xf>
    <xf numFmtId="165" fontId="2" fillId="0" borderId="9" xfId="5" applyNumberFormat="1" applyFont="1" applyBorder="1" applyAlignment="1">
      <alignment vertical="center"/>
    </xf>
    <xf numFmtId="165" fontId="2" fillId="0" borderId="9" xfId="1" applyNumberFormat="1" applyFont="1" applyBorder="1" applyAlignment="1">
      <alignment vertical="center"/>
    </xf>
    <xf numFmtId="165" fontId="2" fillId="0" borderId="0" xfId="1" applyNumberFormat="1" applyFont="1" applyBorder="1" applyAlignment="1">
      <alignment vertical="center"/>
    </xf>
    <xf numFmtId="0" fontId="4" fillId="0" borderId="7" xfId="1" applyFont="1" applyFill="1" applyBorder="1" applyAlignment="1">
      <alignment horizontal="center" vertical="center"/>
    </xf>
    <xf numFmtId="165" fontId="2" fillId="0" borderId="11" xfId="5" applyNumberFormat="1" applyFont="1" applyBorder="1" applyAlignment="1">
      <alignment vertical="center"/>
    </xf>
    <xf numFmtId="165" fontId="2" fillId="0" borderId="12" xfId="3" applyNumberFormat="1" applyFont="1" applyFill="1" applyBorder="1" applyAlignment="1">
      <alignment vertical="center"/>
    </xf>
    <xf numFmtId="0" fontId="2" fillId="0" borderId="0" xfId="1"/>
    <xf numFmtId="14" fontId="7" fillId="0" borderId="1" xfId="0" applyNumberFormat="1" applyFont="1" applyFill="1" applyBorder="1" applyAlignment="1">
      <alignment horizontal="left" vertical="top"/>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6" xfId="1" applyFont="1" applyFill="1" applyBorder="1" applyAlignment="1">
      <alignment horizontal="center" vertical="center"/>
    </xf>
    <xf numFmtId="165" fontId="2" fillId="0" borderId="0" xfId="1" applyNumberFormat="1" applyFont="1" applyFill="1"/>
    <xf numFmtId="0" fontId="4" fillId="0" borderId="7" xfId="1" applyFont="1" applyFill="1" applyBorder="1" applyAlignment="1">
      <alignment horizontal="center" vertical="center"/>
    </xf>
    <xf numFmtId="0" fontId="4" fillId="0" borderId="13" xfId="1" applyFont="1" applyFill="1" applyBorder="1" applyAlignment="1">
      <alignment horizontal="center" vertical="center"/>
    </xf>
    <xf numFmtId="165" fontId="2" fillId="0" borderId="14" xfId="5" applyNumberFormat="1" applyFont="1" applyBorder="1" applyAlignment="1">
      <alignment vertical="center"/>
    </xf>
    <xf numFmtId="165" fontId="2" fillId="0" borderId="13" xfId="3" applyNumberFormat="1" applyFont="1" applyFill="1" applyBorder="1" applyAlignment="1">
      <alignment vertical="center"/>
    </xf>
    <xf numFmtId="0" fontId="4" fillId="0" borderId="12"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8" xfId="1" applyFont="1" applyFill="1" applyBorder="1" applyAlignment="1">
      <alignment horizontal="center"/>
    </xf>
    <xf numFmtId="0" fontId="4" fillId="0" borderId="9" xfId="1" applyFont="1" applyFill="1" applyBorder="1" applyAlignment="1">
      <alignment horizontal="center"/>
    </xf>
    <xf numFmtId="0" fontId="4" fillId="0" borderId="4" xfId="1" applyFont="1" applyFill="1" applyBorder="1" applyAlignment="1">
      <alignment horizont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9" fillId="0" borderId="1" xfId="4" quotePrefix="1" applyFont="1" applyBorder="1" applyAlignment="1">
      <alignment vertical="top" wrapText="1"/>
    </xf>
    <xf numFmtId="0" fontId="7" fillId="0" borderId="1" xfId="0" applyFont="1" applyBorder="1" applyAlignment="1">
      <alignment vertical="top" wrapText="1"/>
    </xf>
  </cellXfs>
  <cellStyles count="6">
    <cellStyle name="Comma" xfId="5" builtinId="3"/>
    <cellStyle name="Comma 2" xfId="3" xr:uid="{00000000-0005-0000-0000-000001000000}"/>
    <cellStyle name="Hyperlink" xfId="4" builtinId="8"/>
    <cellStyle name="Normal" xfId="0" builtinId="0"/>
    <cellStyle name="Normal 2" xfId="2" xr:uid="{00000000-0005-0000-0000-000004000000}"/>
    <cellStyle name="Normal_8"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3" sqref="C13"/>
    </sheetView>
  </sheetViews>
  <sheetFormatPr defaultColWidth="8.7109375" defaultRowHeight="15" x14ac:dyDescent="0.25"/>
  <cols>
    <col min="1" max="1" width="5.5703125" style="7" customWidth="1"/>
    <col min="2" max="2" width="52.5703125" style="7" customWidth="1"/>
    <col min="3" max="3" width="88.5703125" style="7" customWidth="1"/>
    <col min="4" max="16384" width="8.7109375" style="7"/>
  </cols>
  <sheetData>
    <row r="2" spans="2:3" ht="30" x14ac:dyDescent="0.25">
      <c r="B2" s="5" t="s">
        <v>4</v>
      </c>
      <c r="C2" s="6" t="s">
        <v>14</v>
      </c>
    </row>
    <row r="3" spans="2:3" ht="120" x14ac:dyDescent="0.25">
      <c r="B3" s="5" t="s">
        <v>41</v>
      </c>
      <c r="C3" s="8" t="s">
        <v>15</v>
      </c>
    </row>
    <row r="4" spans="2:3" ht="30" x14ac:dyDescent="0.25">
      <c r="B4" s="5" t="s">
        <v>5</v>
      </c>
      <c r="C4" s="6" t="s">
        <v>16</v>
      </c>
    </row>
    <row r="5" spans="2:3" ht="30" x14ac:dyDescent="0.25">
      <c r="B5" s="5" t="s">
        <v>6</v>
      </c>
      <c r="C5" s="6" t="s">
        <v>17</v>
      </c>
    </row>
    <row r="6" spans="2:3" ht="30" x14ac:dyDescent="0.25">
      <c r="B6" s="5" t="s">
        <v>7</v>
      </c>
      <c r="C6" s="6" t="s">
        <v>18</v>
      </c>
    </row>
    <row r="7" spans="2:3" ht="30" x14ac:dyDescent="0.25">
      <c r="B7" s="5" t="s">
        <v>8</v>
      </c>
      <c r="C7" s="9" t="s">
        <v>19</v>
      </c>
    </row>
    <row r="8" spans="2:3" ht="30" x14ac:dyDescent="0.25">
      <c r="B8" s="5" t="s">
        <v>9</v>
      </c>
      <c r="C8" s="10" t="s">
        <v>20</v>
      </c>
    </row>
    <row r="9" spans="2:3" ht="30" x14ac:dyDescent="0.25">
      <c r="B9" s="5" t="s">
        <v>10</v>
      </c>
      <c r="C9" s="6" t="s">
        <v>42</v>
      </c>
    </row>
    <row r="10" spans="2:3" ht="30" x14ac:dyDescent="0.25">
      <c r="B10" s="5" t="s">
        <v>11</v>
      </c>
      <c r="C10" s="63" t="s">
        <v>44</v>
      </c>
    </row>
    <row r="11" spans="2:3" ht="30" x14ac:dyDescent="0.25">
      <c r="B11" s="5" t="s">
        <v>12</v>
      </c>
      <c r="C11" s="64" t="s">
        <v>21</v>
      </c>
    </row>
    <row r="12" spans="2:3" ht="30" x14ac:dyDescent="0.25">
      <c r="B12" s="5" t="s">
        <v>13</v>
      </c>
      <c r="C12" s="63" t="s">
        <v>45</v>
      </c>
    </row>
    <row r="13" spans="2:3" ht="30.95" customHeight="1" x14ac:dyDescent="0.25">
      <c r="B13" s="5" t="s">
        <v>38</v>
      </c>
      <c r="C13" s="41">
        <v>46111</v>
      </c>
    </row>
  </sheetData>
  <hyperlinks>
    <hyperlink ref="C10" r:id="rId1" xr:uid="{F765E81E-78CA-4F53-9FEE-2E61C885AF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0"/>
  <sheetViews>
    <sheetView tabSelected="1" zoomScale="80" zoomScaleNormal="80" workbookViewId="0">
      <pane xSplit="1" ySplit="5" topLeftCell="V6" activePane="bottomRight" state="frozen"/>
      <selection pane="topRight" activeCell="B1" sqref="B1"/>
      <selection pane="bottomLeft" activeCell="A6" sqref="A6"/>
      <selection pane="bottomRight" activeCell="Y13" sqref="Y13"/>
    </sheetView>
  </sheetViews>
  <sheetFormatPr defaultColWidth="12.5703125" defaultRowHeight="15" x14ac:dyDescent="0.2"/>
  <cols>
    <col min="1" max="1" width="83.28515625" style="14" customWidth="1"/>
    <col min="2" max="2" width="13.7109375" style="14" customWidth="1"/>
    <col min="3" max="5" width="12.5703125" style="14"/>
    <col min="6" max="6" width="14" style="14" customWidth="1"/>
    <col min="7" max="233" width="12.5703125" style="14"/>
    <col min="234" max="234" width="39.7109375" style="14" customWidth="1"/>
    <col min="235" max="237" width="12.5703125" style="14"/>
    <col min="238" max="241" width="11.85546875" style="14" customWidth="1"/>
    <col min="242" max="489" width="12.5703125" style="14"/>
    <col min="490" max="490" width="39.7109375" style="14" customWidth="1"/>
    <col min="491" max="493" width="12.5703125" style="14"/>
    <col min="494" max="497" width="11.85546875" style="14" customWidth="1"/>
    <col min="498" max="745" width="12.5703125" style="14"/>
    <col min="746" max="746" width="39.7109375" style="14" customWidth="1"/>
    <col min="747" max="749" width="12.5703125" style="14"/>
    <col min="750" max="753" width="11.85546875" style="14" customWidth="1"/>
    <col min="754" max="1001" width="12.5703125" style="14"/>
    <col min="1002" max="1002" width="39.7109375" style="14" customWidth="1"/>
    <col min="1003" max="1005" width="12.5703125" style="14"/>
    <col min="1006" max="1009" width="11.85546875" style="14" customWidth="1"/>
    <col min="1010" max="1257" width="12.5703125" style="14"/>
    <col min="1258" max="1258" width="39.7109375" style="14" customWidth="1"/>
    <col min="1259" max="1261" width="12.5703125" style="14"/>
    <col min="1262" max="1265" width="11.85546875" style="14" customWidth="1"/>
    <col min="1266" max="1513" width="12.5703125" style="14"/>
    <col min="1514" max="1514" width="39.7109375" style="14" customWidth="1"/>
    <col min="1515" max="1517" width="12.5703125" style="14"/>
    <col min="1518" max="1521" width="11.85546875" style="14" customWidth="1"/>
    <col min="1522" max="1769" width="12.5703125" style="14"/>
    <col min="1770" max="1770" width="39.7109375" style="14" customWidth="1"/>
    <col min="1771" max="1773" width="12.5703125" style="14"/>
    <col min="1774" max="1777" width="11.85546875" style="14" customWidth="1"/>
    <col min="1778" max="2025" width="12.5703125" style="14"/>
    <col min="2026" max="2026" width="39.7109375" style="14" customWidth="1"/>
    <col min="2027" max="2029" width="12.5703125" style="14"/>
    <col min="2030" max="2033" width="11.85546875" style="14" customWidth="1"/>
    <col min="2034" max="2281" width="12.5703125" style="14"/>
    <col min="2282" max="2282" width="39.7109375" style="14" customWidth="1"/>
    <col min="2283" max="2285" width="12.5703125" style="14"/>
    <col min="2286" max="2289" width="11.85546875" style="14" customWidth="1"/>
    <col min="2290" max="2537" width="12.5703125" style="14"/>
    <col min="2538" max="2538" width="39.7109375" style="14" customWidth="1"/>
    <col min="2539" max="2541" width="12.5703125" style="14"/>
    <col min="2542" max="2545" width="11.85546875" style="14" customWidth="1"/>
    <col min="2546" max="2793" width="12.5703125" style="14"/>
    <col min="2794" max="2794" width="39.7109375" style="14" customWidth="1"/>
    <col min="2795" max="2797" width="12.5703125" style="14"/>
    <col min="2798" max="2801" width="11.85546875" style="14" customWidth="1"/>
    <col min="2802" max="3049" width="12.5703125" style="14"/>
    <col min="3050" max="3050" width="39.7109375" style="14" customWidth="1"/>
    <col min="3051" max="3053" width="12.5703125" style="14"/>
    <col min="3054" max="3057" width="11.85546875" style="14" customWidth="1"/>
    <col min="3058" max="3305" width="12.5703125" style="14"/>
    <col min="3306" max="3306" width="39.7109375" style="14" customWidth="1"/>
    <col min="3307" max="3309" width="12.5703125" style="14"/>
    <col min="3310" max="3313" width="11.85546875" style="14" customWidth="1"/>
    <col min="3314" max="3561" width="12.5703125" style="14"/>
    <col min="3562" max="3562" width="39.7109375" style="14" customWidth="1"/>
    <col min="3563" max="3565" width="12.5703125" style="14"/>
    <col min="3566" max="3569" width="11.85546875" style="14" customWidth="1"/>
    <col min="3570" max="3817" width="12.5703125" style="14"/>
    <col min="3818" max="3818" width="39.7109375" style="14" customWidth="1"/>
    <col min="3819" max="3821" width="12.5703125" style="14"/>
    <col min="3822" max="3825" width="11.85546875" style="14" customWidth="1"/>
    <col min="3826" max="4073" width="12.5703125" style="14"/>
    <col min="4074" max="4074" width="39.7109375" style="14" customWidth="1"/>
    <col min="4075" max="4077" width="12.5703125" style="14"/>
    <col min="4078" max="4081" width="11.85546875" style="14" customWidth="1"/>
    <col min="4082" max="4329" width="12.5703125" style="14"/>
    <col min="4330" max="4330" width="39.7109375" style="14" customWidth="1"/>
    <col min="4331" max="4333" width="12.5703125" style="14"/>
    <col min="4334" max="4337" width="11.85546875" style="14" customWidth="1"/>
    <col min="4338" max="4585" width="12.5703125" style="14"/>
    <col min="4586" max="4586" width="39.7109375" style="14" customWidth="1"/>
    <col min="4587" max="4589" width="12.5703125" style="14"/>
    <col min="4590" max="4593" width="11.85546875" style="14" customWidth="1"/>
    <col min="4594" max="4841" width="12.5703125" style="14"/>
    <col min="4842" max="4842" width="39.7109375" style="14" customWidth="1"/>
    <col min="4843" max="4845" width="12.5703125" style="14"/>
    <col min="4846" max="4849" width="11.85546875" style="14" customWidth="1"/>
    <col min="4850" max="5097" width="12.5703125" style="14"/>
    <col min="5098" max="5098" width="39.7109375" style="14" customWidth="1"/>
    <col min="5099" max="5101" width="12.5703125" style="14"/>
    <col min="5102" max="5105" width="11.85546875" style="14" customWidth="1"/>
    <col min="5106" max="5353" width="12.5703125" style="14"/>
    <col min="5354" max="5354" width="39.7109375" style="14" customWidth="1"/>
    <col min="5355" max="5357" width="12.5703125" style="14"/>
    <col min="5358" max="5361" width="11.85546875" style="14" customWidth="1"/>
    <col min="5362" max="5609" width="12.5703125" style="14"/>
    <col min="5610" max="5610" width="39.7109375" style="14" customWidth="1"/>
    <col min="5611" max="5613" width="12.5703125" style="14"/>
    <col min="5614" max="5617" width="11.85546875" style="14" customWidth="1"/>
    <col min="5618" max="5865" width="12.5703125" style="14"/>
    <col min="5866" max="5866" width="39.7109375" style="14" customWidth="1"/>
    <col min="5867" max="5869" width="12.5703125" style="14"/>
    <col min="5870" max="5873" width="11.85546875" style="14" customWidth="1"/>
    <col min="5874" max="6121" width="12.5703125" style="14"/>
    <col min="6122" max="6122" width="39.7109375" style="14" customWidth="1"/>
    <col min="6123" max="6125" width="12.5703125" style="14"/>
    <col min="6126" max="6129" width="11.85546875" style="14" customWidth="1"/>
    <col min="6130" max="6377" width="12.5703125" style="14"/>
    <col min="6378" max="6378" width="39.7109375" style="14" customWidth="1"/>
    <col min="6379" max="6381" width="12.5703125" style="14"/>
    <col min="6382" max="6385" width="11.85546875" style="14" customWidth="1"/>
    <col min="6386" max="6633" width="12.5703125" style="14"/>
    <col min="6634" max="6634" width="39.7109375" style="14" customWidth="1"/>
    <col min="6635" max="6637" width="12.5703125" style="14"/>
    <col min="6638" max="6641" width="11.85546875" style="14" customWidth="1"/>
    <col min="6642" max="6889" width="12.5703125" style="14"/>
    <col min="6890" max="6890" width="39.7109375" style="14" customWidth="1"/>
    <col min="6891" max="6893" width="12.5703125" style="14"/>
    <col min="6894" max="6897" width="11.85546875" style="14" customWidth="1"/>
    <col min="6898" max="7145" width="12.5703125" style="14"/>
    <col min="7146" max="7146" width="39.7109375" style="14" customWidth="1"/>
    <col min="7147" max="7149" width="12.5703125" style="14"/>
    <col min="7150" max="7153" width="11.85546875" style="14" customWidth="1"/>
    <col min="7154" max="7401" width="12.5703125" style="14"/>
    <col min="7402" max="7402" width="39.7109375" style="14" customWidth="1"/>
    <col min="7403" max="7405" width="12.5703125" style="14"/>
    <col min="7406" max="7409" width="11.85546875" style="14" customWidth="1"/>
    <col min="7410" max="7657" width="12.5703125" style="14"/>
    <col min="7658" max="7658" width="39.7109375" style="14" customWidth="1"/>
    <col min="7659" max="7661" width="12.5703125" style="14"/>
    <col min="7662" max="7665" width="11.85546875" style="14" customWidth="1"/>
    <col min="7666" max="7913" width="12.5703125" style="14"/>
    <col min="7914" max="7914" width="39.7109375" style="14" customWidth="1"/>
    <col min="7915" max="7917" width="12.5703125" style="14"/>
    <col min="7918" max="7921" width="11.85546875" style="14" customWidth="1"/>
    <col min="7922" max="8169" width="12.5703125" style="14"/>
    <col min="8170" max="8170" width="39.7109375" style="14" customWidth="1"/>
    <col min="8171" max="8173" width="12.5703125" style="14"/>
    <col min="8174" max="8177" width="11.85546875" style="14" customWidth="1"/>
    <col min="8178" max="8425" width="12.5703125" style="14"/>
    <col min="8426" max="8426" width="39.7109375" style="14" customWidth="1"/>
    <col min="8427" max="8429" width="12.5703125" style="14"/>
    <col min="8430" max="8433" width="11.85546875" style="14" customWidth="1"/>
    <col min="8434" max="8681" width="12.5703125" style="14"/>
    <col min="8682" max="8682" width="39.7109375" style="14" customWidth="1"/>
    <col min="8683" max="8685" width="12.5703125" style="14"/>
    <col min="8686" max="8689" width="11.85546875" style="14" customWidth="1"/>
    <col min="8690" max="8937" width="12.5703125" style="14"/>
    <col min="8938" max="8938" width="39.7109375" style="14" customWidth="1"/>
    <col min="8939" max="8941" width="12.5703125" style="14"/>
    <col min="8942" max="8945" width="11.85546875" style="14" customWidth="1"/>
    <col min="8946" max="9193" width="12.5703125" style="14"/>
    <col min="9194" max="9194" width="39.7109375" style="14" customWidth="1"/>
    <col min="9195" max="9197" width="12.5703125" style="14"/>
    <col min="9198" max="9201" width="11.85546875" style="14" customWidth="1"/>
    <col min="9202" max="9449" width="12.5703125" style="14"/>
    <col min="9450" max="9450" width="39.7109375" style="14" customWidth="1"/>
    <col min="9451" max="9453" width="12.5703125" style="14"/>
    <col min="9454" max="9457" width="11.85546875" style="14" customWidth="1"/>
    <col min="9458" max="9705" width="12.5703125" style="14"/>
    <col min="9706" max="9706" width="39.7109375" style="14" customWidth="1"/>
    <col min="9707" max="9709" width="12.5703125" style="14"/>
    <col min="9710" max="9713" width="11.85546875" style="14" customWidth="1"/>
    <col min="9714" max="9961" width="12.5703125" style="14"/>
    <col min="9962" max="9962" width="39.7109375" style="14" customWidth="1"/>
    <col min="9963" max="9965" width="12.5703125" style="14"/>
    <col min="9966" max="9969" width="11.85546875" style="14" customWidth="1"/>
    <col min="9970" max="10217" width="12.5703125" style="14"/>
    <col min="10218" max="10218" width="39.7109375" style="14" customWidth="1"/>
    <col min="10219" max="10221" width="12.5703125" style="14"/>
    <col min="10222" max="10225" width="11.85546875" style="14" customWidth="1"/>
    <col min="10226" max="10473" width="12.5703125" style="14"/>
    <col min="10474" max="10474" width="39.7109375" style="14" customWidth="1"/>
    <col min="10475" max="10477" width="12.5703125" style="14"/>
    <col min="10478" max="10481" width="11.85546875" style="14" customWidth="1"/>
    <col min="10482" max="10729" width="12.5703125" style="14"/>
    <col min="10730" max="10730" width="39.7109375" style="14" customWidth="1"/>
    <col min="10731" max="10733" width="12.5703125" style="14"/>
    <col min="10734" max="10737" width="11.85546875" style="14" customWidth="1"/>
    <col min="10738" max="10985" width="12.5703125" style="14"/>
    <col min="10986" max="10986" width="39.7109375" style="14" customWidth="1"/>
    <col min="10987" max="10989" width="12.5703125" style="14"/>
    <col min="10990" max="10993" width="11.85546875" style="14" customWidth="1"/>
    <col min="10994" max="11241" width="12.5703125" style="14"/>
    <col min="11242" max="11242" width="39.7109375" style="14" customWidth="1"/>
    <col min="11243" max="11245" width="12.5703125" style="14"/>
    <col min="11246" max="11249" width="11.85546875" style="14" customWidth="1"/>
    <col min="11250" max="11497" width="12.5703125" style="14"/>
    <col min="11498" max="11498" width="39.7109375" style="14" customWidth="1"/>
    <col min="11499" max="11501" width="12.5703125" style="14"/>
    <col min="11502" max="11505" width="11.85546875" style="14" customWidth="1"/>
    <col min="11506" max="11753" width="12.5703125" style="14"/>
    <col min="11754" max="11754" width="39.7109375" style="14" customWidth="1"/>
    <col min="11755" max="11757" width="12.5703125" style="14"/>
    <col min="11758" max="11761" width="11.85546875" style="14" customWidth="1"/>
    <col min="11762" max="12009" width="12.5703125" style="14"/>
    <col min="12010" max="12010" width="39.7109375" style="14" customWidth="1"/>
    <col min="12011" max="12013" width="12.5703125" style="14"/>
    <col min="12014" max="12017" width="11.85546875" style="14" customWidth="1"/>
    <col min="12018" max="12265" width="12.5703125" style="14"/>
    <col min="12266" max="12266" width="39.7109375" style="14" customWidth="1"/>
    <col min="12267" max="12269" width="12.5703125" style="14"/>
    <col min="12270" max="12273" width="11.85546875" style="14" customWidth="1"/>
    <col min="12274" max="12521" width="12.5703125" style="14"/>
    <col min="12522" max="12522" width="39.7109375" style="14" customWidth="1"/>
    <col min="12523" max="12525" width="12.5703125" style="14"/>
    <col min="12526" max="12529" width="11.85546875" style="14" customWidth="1"/>
    <col min="12530" max="12777" width="12.5703125" style="14"/>
    <col min="12778" max="12778" width="39.7109375" style="14" customWidth="1"/>
    <col min="12779" max="12781" width="12.5703125" style="14"/>
    <col min="12782" max="12785" width="11.85546875" style="14" customWidth="1"/>
    <col min="12786" max="13033" width="12.5703125" style="14"/>
    <col min="13034" max="13034" width="39.7109375" style="14" customWidth="1"/>
    <col min="13035" max="13037" width="12.5703125" style="14"/>
    <col min="13038" max="13041" width="11.85546875" style="14" customWidth="1"/>
    <col min="13042" max="13289" width="12.5703125" style="14"/>
    <col min="13290" max="13290" width="39.7109375" style="14" customWidth="1"/>
    <col min="13291" max="13293" width="12.5703125" style="14"/>
    <col min="13294" max="13297" width="11.85546875" style="14" customWidth="1"/>
    <col min="13298" max="13545" width="12.5703125" style="14"/>
    <col min="13546" max="13546" width="39.7109375" style="14" customWidth="1"/>
    <col min="13547" max="13549" width="12.5703125" style="14"/>
    <col min="13550" max="13553" width="11.85546875" style="14" customWidth="1"/>
    <col min="13554" max="13801" width="12.5703125" style="14"/>
    <col min="13802" max="13802" width="39.7109375" style="14" customWidth="1"/>
    <col min="13803" max="13805" width="12.5703125" style="14"/>
    <col min="13806" max="13809" width="11.85546875" style="14" customWidth="1"/>
    <col min="13810" max="14057" width="12.5703125" style="14"/>
    <col min="14058" max="14058" width="39.7109375" style="14" customWidth="1"/>
    <col min="14059" max="14061" width="12.5703125" style="14"/>
    <col min="14062" max="14065" width="11.85546875" style="14" customWidth="1"/>
    <col min="14066" max="14313" width="12.5703125" style="14"/>
    <col min="14314" max="14314" width="39.7109375" style="14" customWidth="1"/>
    <col min="14315" max="14317" width="12.5703125" style="14"/>
    <col min="14318" max="14321" width="11.85546875" style="14" customWidth="1"/>
    <col min="14322" max="14569" width="12.5703125" style="14"/>
    <col min="14570" max="14570" width="39.7109375" style="14" customWidth="1"/>
    <col min="14571" max="14573" width="12.5703125" style="14"/>
    <col min="14574" max="14577" width="11.85546875" style="14" customWidth="1"/>
    <col min="14578" max="14825" width="12.5703125" style="14"/>
    <col min="14826" max="14826" width="39.7109375" style="14" customWidth="1"/>
    <col min="14827" max="14829" width="12.5703125" style="14"/>
    <col min="14830" max="14833" width="11.85546875" style="14" customWidth="1"/>
    <col min="14834" max="15081" width="12.5703125" style="14"/>
    <col min="15082" max="15082" width="39.7109375" style="14" customWidth="1"/>
    <col min="15083" max="15085" width="12.5703125" style="14"/>
    <col min="15086" max="15089" width="11.85546875" style="14" customWidth="1"/>
    <col min="15090" max="15337" width="12.5703125" style="14"/>
    <col min="15338" max="15338" width="39.7109375" style="14" customWidth="1"/>
    <col min="15339" max="15341" width="12.5703125" style="14"/>
    <col min="15342" max="15345" width="11.85546875" style="14" customWidth="1"/>
    <col min="15346" max="15593" width="12.5703125" style="14"/>
    <col min="15594" max="15594" width="39.7109375" style="14" customWidth="1"/>
    <col min="15595" max="15597" width="12.5703125" style="14"/>
    <col min="15598" max="15601" width="11.85546875" style="14" customWidth="1"/>
    <col min="15602" max="15849" width="12.5703125" style="14"/>
    <col min="15850" max="15850" width="39.7109375" style="14" customWidth="1"/>
    <col min="15851" max="15853" width="12.5703125" style="14"/>
    <col min="15854" max="15857" width="11.85546875" style="14" customWidth="1"/>
    <col min="15858" max="16105" width="12.5703125" style="14"/>
    <col min="16106" max="16106" width="39.7109375" style="14" customWidth="1"/>
    <col min="16107" max="16109" width="12.5703125" style="14"/>
    <col min="16110" max="16113" width="11.85546875" style="14" customWidth="1"/>
    <col min="16114" max="16384" width="12.5703125" style="14"/>
  </cols>
  <sheetData>
    <row r="1" spans="1:25" ht="17.100000000000001" customHeight="1" x14ac:dyDescent="0.25">
      <c r="A1" s="12" t="s">
        <v>25</v>
      </c>
      <c r="B1" s="13"/>
    </row>
    <row r="2" spans="1:25" ht="17.100000000000001" customHeight="1" x14ac:dyDescent="0.25">
      <c r="A2" s="15"/>
      <c r="B2" s="13"/>
    </row>
    <row r="3" spans="1:25" ht="17.100000000000001" customHeight="1" x14ac:dyDescent="0.2">
      <c r="A3" s="16" t="s">
        <v>0</v>
      </c>
      <c r="B3" s="17"/>
      <c r="Q3" s="40"/>
      <c r="R3" s="40"/>
    </row>
    <row r="4" spans="1:25" ht="17.100000000000001" customHeight="1" x14ac:dyDescent="0.25">
      <c r="A4" s="18"/>
      <c r="B4" s="54">
        <v>2020</v>
      </c>
      <c r="C4" s="55"/>
      <c r="D4" s="55"/>
      <c r="E4" s="56"/>
      <c r="F4" s="57">
        <v>2021</v>
      </c>
      <c r="G4" s="58"/>
      <c r="H4" s="58"/>
      <c r="I4" s="59"/>
      <c r="J4" s="60">
        <v>2022</v>
      </c>
      <c r="K4" s="61"/>
      <c r="L4" s="61"/>
      <c r="M4" s="62"/>
      <c r="N4" s="60">
        <v>2023</v>
      </c>
      <c r="O4" s="61"/>
      <c r="P4" s="61"/>
      <c r="Q4" s="62"/>
      <c r="R4" s="53">
        <v>2024</v>
      </c>
      <c r="S4" s="53"/>
      <c r="T4" s="53"/>
      <c r="U4" s="53"/>
      <c r="V4" s="53">
        <v>2025</v>
      </c>
      <c r="W4" s="53"/>
      <c r="X4" s="53"/>
      <c r="Y4" s="53"/>
    </row>
    <row r="5" spans="1:25" s="22" customFormat="1" ht="17.100000000000001" customHeight="1" x14ac:dyDescent="0.25">
      <c r="A5" s="19" t="s">
        <v>26</v>
      </c>
      <c r="B5" s="20" t="s">
        <v>23</v>
      </c>
      <c r="C5" s="21" t="s">
        <v>22</v>
      </c>
      <c r="D5" s="21" t="s">
        <v>24</v>
      </c>
      <c r="E5" s="21" t="s">
        <v>37</v>
      </c>
      <c r="F5" s="20" t="s">
        <v>23</v>
      </c>
      <c r="G5" s="21" t="s">
        <v>22</v>
      </c>
      <c r="H5" s="21" t="s">
        <v>24</v>
      </c>
      <c r="I5" s="37" t="s">
        <v>37</v>
      </c>
      <c r="J5" s="21" t="s">
        <v>23</v>
      </c>
      <c r="K5" s="21" t="s">
        <v>22</v>
      </c>
      <c r="L5" s="42" t="s">
        <v>24</v>
      </c>
      <c r="M5" s="43" t="s">
        <v>37</v>
      </c>
      <c r="N5" s="44" t="s">
        <v>23</v>
      </c>
      <c r="O5" s="44" t="s">
        <v>22</v>
      </c>
      <c r="P5" s="44" t="s">
        <v>24</v>
      </c>
      <c r="Q5" s="46" t="s">
        <v>37</v>
      </c>
      <c r="R5" s="47" t="s">
        <v>23</v>
      </c>
      <c r="S5" s="47" t="s">
        <v>22</v>
      </c>
      <c r="T5" s="50" t="s">
        <v>24</v>
      </c>
      <c r="U5" s="50" t="s">
        <v>37</v>
      </c>
      <c r="V5" s="52" t="s">
        <v>23</v>
      </c>
      <c r="W5" s="52" t="s">
        <v>22</v>
      </c>
      <c r="X5" s="52" t="s">
        <v>24</v>
      </c>
      <c r="Y5" s="51" t="s">
        <v>43</v>
      </c>
    </row>
    <row r="6" spans="1:25" s="1" customFormat="1" ht="17.100000000000001" customHeight="1" x14ac:dyDescent="0.25">
      <c r="A6" s="23" t="s">
        <v>27</v>
      </c>
      <c r="B6" s="33">
        <v>4662.5</v>
      </c>
      <c r="C6" s="34">
        <v>4609.3999999999996</v>
      </c>
      <c r="D6" s="34">
        <v>4523.8999999999996</v>
      </c>
      <c r="E6" s="35">
        <v>4290.3999999999996</v>
      </c>
      <c r="F6" s="24">
        <v>4259</v>
      </c>
      <c r="G6" s="11">
        <v>4268.3999999999996</v>
      </c>
      <c r="H6" s="11">
        <v>3829.9</v>
      </c>
      <c r="I6" s="38">
        <v>4047.3</v>
      </c>
      <c r="J6" s="11">
        <v>3899.4</v>
      </c>
      <c r="K6" s="11">
        <v>4044.6</v>
      </c>
      <c r="L6" s="11">
        <v>3927.5</v>
      </c>
      <c r="M6" s="38">
        <v>3568.2</v>
      </c>
      <c r="N6" s="11">
        <v>3388.8</v>
      </c>
      <c r="O6" s="11">
        <v>3476.3</v>
      </c>
      <c r="P6" s="11">
        <v>3464.3</v>
      </c>
      <c r="Q6" s="38">
        <v>3422.5</v>
      </c>
      <c r="R6" s="38">
        <v>3069.1</v>
      </c>
      <c r="S6" s="48">
        <v>3035.2</v>
      </c>
      <c r="T6" s="38">
        <v>3375.8</v>
      </c>
      <c r="U6" s="38">
        <v>2987.6</v>
      </c>
      <c r="V6" s="11">
        <v>3031.6</v>
      </c>
      <c r="W6" s="11">
        <v>2969.4</v>
      </c>
      <c r="X6" s="11">
        <v>3027.4</v>
      </c>
      <c r="Y6" s="38">
        <v>2694.7</v>
      </c>
    </row>
    <row r="7" spans="1:25" s="1" customFormat="1" ht="17.100000000000001" customHeight="1" x14ac:dyDescent="0.25">
      <c r="A7" s="23" t="s">
        <v>28</v>
      </c>
      <c r="B7" s="24">
        <v>3642.7</v>
      </c>
      <c r="C7" s="11">
        <v>3818.2</v>
      </c>
      <c r="D7" s="11">
        <v>4087</v>
      </c>
      <c r="E7" s="36">
        <v>4002.6</v>
      </c>
      <c r="F7" s="24">
        <v>3837.8</v>
      </c>
      <c r="G7" s="11">
        <v>4040.5</v>
      </c>
      <c r="H7" s="11">
        <v>4142.7</v>
      </c>
      <c r="I7" s="38">
        <v>4128.8</v>
      </c>
      <c r="J7" s="11">
        <v>3862.4</v>
      </c>
      <c r="K7" s="11">
        <v>3894.3</v>
      </c>
      <c r="L7" s="11">
        <v>3679.7</v>
      </c>
      <c r="M7" s="38">
        <v>3749.7</v>
      </c>
      <c r="N7" s="11">
        <v>3307.3</v>
      </c>
      <c r="O7" s="11">
        <v>2823.6</v>
      </c>
      <c r="P7" s="11">
        <v>2962.4</v>
      </c>
      <c r="Q7" s="38">
        <v>3444.3</v>
      </c>
      <c r="R7" s="38">
        <v>3065.4</v>
      </c>
      <c r="S7" s="48">
        <v>3038.4</v>
      </c>
      <c r="T7" s="38">
        <v>2974.5</v>
      </c>
      <c r="U7" s="38">
        <v>3480.6</v>
      </c>
      <c r="V7" s="11">
        <v>3802.7</v>
      </c>
      <c r="W7" s="11">
        <v>3789.1</v>
      </c>
      <c r="X7" s="11">
        <v>3504.7</v>
      </c>
      <c r="Y7" s="38">
        <v>3991.3</v>
      </c>
    </row>
    <row r="8" spans="1:25" s="1" customFormat="1" ht="17.100000000000001" customHeight="1" x14ac:dyDescent="0.25">
      <c r="A8" s="23" t="s">
        <v>29</v>
      </c>
      <c r="B8" s="24">
        <v>34.6</v>
      </c>
      <c r="C8" s="11">
        <v>50.2</v>
      </c>
      <c r="D8" s="11">
        <v>74.2</v>
      </c>
      <c r="E8" s="36">
        <v>78.3</v>
      </c>
      <c r="F8" s="24">
        <v>43.7</v>
      </c>
      <c r="G8" s="11">
        <v>35.799999999999997</v>
      </c>
      <c r="H8" s="11">
        <v>29.9</v>
      </c>
      <c r="I8" s="38">
        <v>38.4</v>
      </c>
      <c r="J8" s="11">
        <v>81.5</v>
      </c>
      <c r="K8" s="11">
        <v>100.3</v>
      </c>
      <c r="L8" s="11">
        <v>98.2</v>
      </c>
      <c r="M8" s="38">
        <v>65.2</v>
      </c>
      <c r="N8" s="11">
        <v>112.5</v>
      </c>
      <c r="O8" s="11">
        <v>64</v>
      </c>
      <c r="P8" s="11">
        <v>70.900000000000006</v>
      </c>
      <c r="Q8" s="38">
        <v>58.8</v>
      </c>
      <c r="R8" s="38">
        <v>63.5</v>
      </c>
      <c r="S8" s="48">
        <v>40.6</v>
      </c>
      <c r="T8" s="38">
        <v>48.9</v>
      </c>
      <c r="U8" s="38">
        <v>22.4</v>
      </c>
      <c r="V8" s="11">
        <v>55.7</v>
      </c>
      <c r="W8" s="11">
        <v>49.7</v>
      </c>
      <c r="X8" s="11">
        <v>55.5</v>
      </c>
      <c r="Y8" s="38">
        <v>78.599999999999994</v>
      </c>
    </row>
    <row r="9" spans="1:25" s="1" customFormat="1" ht="17.100000000000001" customHeight="1" x14ac:dyDescent="0.25">
      <c r="A9" s="23" t="s">
        <v>30</v>
      </c>
      <c r="B9" s="24">
        <v>130.80000000000001</v>
      </c>
      <c r="C9" s="11">
        <v>129.30000000000001</v>
      </c>
      <c r="D9" s="11">
        <v>114.8</v>
      </c>
      <c r="E9" s="36">
        <v>145.6</v>
      </c>
      <c r="F9" s="24">
        <v>155</v>
      </c>
      <c r="G9" s="11">
        <v>153.30000000000001</v>
      </c>
      <c r="H9" s="11">
        <v>126.8</v>
      </c>
      <c r="I9" s="38">
        <v>156.69999999999999</v>
      </c>
      <c r="J9" s="11">
        <v>155.80000000000001</v>
      </c>
      <c r="K9" s="11">
        <v>161.69999999999999</v>
      </c>
      <c r="L9" s="11">
        <v>181.5</v>
      </c>
      <c r="M9" s="38">
        <v>187.3</v>
      </c>
      <c r="N9" s="11">
        <v>181.9</v>
      </c>
      <c r="O9" s="11">
        <v>186.8</v>
      </c>
      <c r="P9" s="11">
        <v>197.6</v>
      </c>
      <c r="Q9" s="38">
        <v>205.5</v>
      </c>
      <c r="R9" s="38">
        <v>210.9</v>
      </c>
      <c r="S9" s="48">
        <v>225.1</v>
      </c>
      <c r="T9" s="38">
        <v>192.8</v>
      </c>
      <c r="U9" s="38">
        <v>168.1</v>
      </c>
      <c r="V9" s="11">
        <v>172.3</v>
      </c>
      <c r="W9" s="11">
        <v>175.7</v>
      </c>
      <c r="X9" s="11">
        <v>183.4</v>
      </c>
      <c r="Y9" s="38">
        <v>206.6</v>
      </c>
    </row>
    <row r="10" spans="1:25" s="1" customFormat="1" ht="17.100000000000001" customHeight="1" x14ac:dyDescent="0.25">
      <c r="A10" s="23" t="s">
        <v>31</v>
      </c>
      <c r="B10" s="24">
        <v>804.3</v>
      </c>
      <c r="C10" s="11">
        <v>827.3</v>
      </c>
      <c r="D10" s="11">
        <v>793.4</v>
      </c>
      <c r="E10" s="36">
        <v>1037.7</v>
      </c>
      <c r="F10" s="24">
        <v>1048.5999999999999</v>
      </c>
      <c r="G10" s="11">
        <v>1058.9000000000001</v>
      </c>
      <c r="H10" s="11">
        <v>1040.9000000000001</v>
      </c>
      <c r="I10" s="38">
        <v>1045</v>
      </c>
      <c r="J10" s="11">
        <v>1060.0999999999999</v>
      </c>
      <c r="K10" s="11">
        <v>1053.9000000000001</v>
      </c>
      <c r="L10" s="11">
        <v>1033.5999999999999</v>
      </c>
      <c r="M10" s="38">
        <v>1022.5</v>
      </c>
      <c r="N10" s="11">
        <v>1049.0999999999999</v>
      </c>
      <c r="O10" s="11">
        <v>1077.5999999999999</v>
      </c>
      <c r="P10" s="11">
        <v>1076.0999999999999</v>
      </c>
      <c r="Q10" s="38">
        <v>1174.0999999999999</v>
      </c>
      <c r="R10" s="38">
        <v>1205.4000000000001</v>
      </c>
      <c r="S10" s="48">
        <v>1225.5999999999999</v>
      </c>
      <c r="T10" s="38">
        <v>1260.2</v>
      </c>
      <c r="U10" s="38">
        <v>1266.4000000000001</v>
      </c>
      <c r="V10" s="11">
        <v>1295.4000000000001</v>
      </c>
      <c r="W10" s="11">
        <v>1315.1</v>
      </c>
      <c r="X10" s="11">
        <v>1294.7</v>
      </c>
      <c r="Y10" s="38">
        <v>1320.4</v>
      </c>
    </row>
    <row r="11" spans="1:25" s="1" customFormat="1" ht="17.100000000000001" customHeight="1" x14ac:dyDescent="0.25">
      <c r="A11" s="23" t="s">
        <v>39</v>
      </c>
      <c r="B11" s="24" t="s">
        <v>40</v>
      </c>
      <c r="C11" s="11" t="s">
        <v>40</v>
      </c>
      <c r="D11" s="11" t="s">
        <v>40</v>
      </c>
      <c r="E11" s="11" t="s">
        <v>40</v>
      </c>
      <c r="F11" s="24">
        <v>199.9</v>
      </c>
      <c r="G11" s="11">
        <v>199.7</v>
      </c>
      <c r="H11" s="11">
        <v>235</v>
      </c>
      <c r="I11" s="38">
        <v>240.6</v>
      </c>
      <c r="J11" s="11">
        <v>261.60000000000002</v>
      </c>
      <c r="K11" s="11">
        <v>214.7</v>
      </c>
      <c r="L11" s="11">
        <v>211.6</v>
      </c>
      <c r="M11" s="38">
        <v>306.60000000000002</v>
      </c>
      <c r="N11" s="11">
        <v>263.3</v>
      </c>
      <c r="O11" s="11">
        <v>274</v>
      </c>
      <c r="P11" s="11">
        <v>279.10000000000002</v>
      </c>
      <c r="Q11" s="38">
        <v>228.6</v>
      </c>
      <c r="R11" s="38">
        <v>228.4</v>
      </c>
      <c r="S11" s="48">
        <v>233.7</v>
      </c>
      <c r="T11" s="38">
        <v>234.9</v>
      </c>
      <c r="U11" s="38">
        <v>228.4</v>
      </c>
      <c r="V11" s="11">
        <v>246</v>
      </c>
      <c r="W11" s="11">
        <v>248.4</v>
      </c>
      <c r="X11" s="11">
        <v>246.5</v>
      </c>
      <c r="Y11" s="38">
        <v>344.6</v>
      </c>
    </row>
    <row r="12" spans="1:25" s="1" customFormat="1" ht="17.100000000000001" customHeight="1" x14ac:dyDescent="0.25">
      <c r="A12" s="25" t="s">
        <v>32</v>
      </c>
      <c r="B12" s="24">
        <v>580.9</v>
      </c>
      <c r="C12" s="11">
        <v>549.9</v>
      </c>
      <c r="D12" s="11">
        <v>537.79999999999995</v>
      </c>
      <c r="E12" s="36">
        <v>578.20000000000005</v>
      </c>
      <c r="F12" s="24">
        <v>560.20000000000005</v>
      </c>
      <c r="G12" s="11">
        <v>509.2</v>
      </c>
      <c r="H12" s="11">
        <v>530.6</v>
      </c>
      <c r="I12" s="38">
        <v>525</v>
      </c>
      <c r="J12" s="11">
        <v>579.70000000000005</v>
      </c>
      <c r="K12" s="11">
        <v>520.70000000000005</v>
      </c>
      <c r="L12" s="11">
        <v>526.1</v>
      </c>
      <c r="M12" s="38">
        <v>292.39999999999998</v>
      </c>
      <c r="N12" s="11">
        <v>288.2</v>
      </c>
      <c r="O12" s="11">
        <v>297.39999999999998</v>
      </c>
      <c r="P12" s="11">
        <v>398.6</v>
      </c>
      <c r="Q12" s="38">
        <v>427</v>
      </c>
      <c r="R12" s="38">
        <v>423.26900000000001</v>
      </c>
      <c r="S12" s="48">
        <v>483.8</v>
      </c>
      <c r="T12" s="38">
        <v>485.3</v>
      </c>
      <c r="U12" s="38">
        <v>414.1</v>
      </c>
      <c r="V12" s="11">
        <v>407.1</v>
      </c>
      <c r="W12" s="11">
        <v>397.3</v>
      </c>
      <c r="X12" s="11">
        <v>402.7</v>
      </c>
      <c r="Y12" s="38">
        <v>424.4</v>
      </c>
    </row>
    <row r="13" spans="1:25" ht="17.100000000000001" customHeight="1" x14ac:dyDescent="0.2">
      <c r="A13" s="26" t="s">
        <v>1</v>
      </c>
      <c r="B13" s="27">
        <f t="shared" ref="B13:E13" si="0">SUM(B6,B7,B8,B9,B10,B12)</f>
        <v>9855.7999999999993</v>
      </c>
      <c r="C13" s="28">
        <f t="shared" si="0"/>
        <v>9984.2999999999975</v>
      </c>
      <c r="D13" s="28">
        <f t="shared" si="0"/>
        <v>10131.099999999999</v>
      </c>
      <c r="E13" s="28">
        <f t="shared" si="0"/>
        <v>10132.800000000001</v>
      </c>
      <c r="F13" s="27">
        <v>9904.2999999999993</v>
      </c>
      <c r="G13" s="28">
        <v>10066.1</v>
      </c>
      <c r="H13" s="28">
        <v>9700.7999999999993</v>
      </c>
      <c r="I13" s="39">
        <v>9941.2000000000007</v>
      </c>
      <c r="J13" s="28">
        <v>9638.9</v>
      </c>
      <c r="K13" s="28">
        <v>9775.5</v>
      </c>
      <c r="L13" s="28">
        <v>9446.6</v>
      </c>
      <c r="M13" s="39">
        <v>9191.9</v>
      </c>
      <c r="N13" s="28">
        <v>8591.1</v>
      </c>
      <c r="O13" s="28">
        <f>SUM(O6:O12)</f>
        <v>8199.6999999999989</v>
      </c>
      <c r="P13" s="28">
        <v>8449</v>
      </c>
      <c r="Q13" s="39">
        <v>8960.7999999999993</v>
      </c>
      <c r="R13" s="39">
        <v>8265.9689999999991</v>
      </c>
      <c r="S13" s="49">
        <v>8282.4</v>
      </c>
      <c r="T13" s="39">
        <v>8572.4</v>
      </c>
      <c r="U13" s="39">
        <v>8567.6</v>
      </c>
      <c r="V13" s="28">
        <v>9010.7999999999993</v>
      </c>
      <c r="W13" s="28">
        <v>8944.7000000000007</v>
      </c>
      <c r="X13" s="28">
        <v>8714.9</v>
      </c>
      <c r="Y13" s="39">
        <v>9060.6</v>
      </c>
    </row>
    <row r="14" spans="1:25" ht="17.100000000000001" customHeight="1" x14ac:dyDescent="0.2">
      <c r="A14" s="29"/>
      <c r="B14" s="30"/>
    </row>
    <row r="15" spans="1:25" ht="17.100000000000001" customHeight="1" x14ac:dyDescent="0.2">
      <c r="A15" s="31" t="s">
        <v>33</v>
      </c>
      <c r="B15" s="30"/>
      <c r="F15" s="45"/>
      <c r="G15" s="45"/>
      <c r="H15" s="45"/>
      <c r="L15" s="45"/>
      <c r="M15" s="3"/>
      <c r="N15" s="45"/>
      <c r="O15" s="45"/>
      <c r="Q15" s="3"/>
    </row>
    <row r="16" spans="1:25" s="3" customFormat="1" ht="17.100000000000001" customHeight="1" x14ac:dyDescent="0.2">
      <c r="A16" s="2" t="s">
        <v>2</v>
      </c>
    </row>
    <row r="17" spans="1:22" s="3" customFormat="1" ht="17.100000000000001" customHeight="1" x14ac:dyDescent="0.2">
      <c r="A17" s="2"/>
    </row>
    <row r="18" spans="1:22" s="3" customFormat="1" ht="17.100000000000001" customHeight="1" x14ac:dyDescent="0.2">
      <c r="A18" s="2" t="s">
        <v>34</v>
      </c>
      <c r="M18" s="14"/>
      <c r="Q18" s="14"/>
    </row>
    <row r="19" spans="1:22" ht="17.100000000000001" customHeight="1" x14ac:dyDescent="0.2">
      <c r="A19" s="4" t="s">
        <v>3</v>
      </c>
      <c r="S19" s="45"/>
      <c r="V19" s="45"/>
    </row>
    <row r="20" spans="1:22" ht="17.100000000000001" customHeight="1" x14ac:dyDescent="0.2">
      <c r="A20" s="22" t="s">
        <v>36</v>
      </c>
    </row>
    <row r="21" spans="1:22" ht="17.100000000000001" customHeight="1" x14ac:dyDescent="0.2">
      <c r="A21" s="22" t="s">
        <v>35</v>
      </c>
    </row>
    <row r="22" spans="1:22" ht="17.100000000000001" customHeight="1" x14ac:dyDescent="0.2">
      <c r="A22" s="32"/>
    </row>
    <row r="23" spans="1:22" ht="17.100000000000001" customHeight="1" x14ac:dyDescent="0.2">
      <c r="A23" s="32"/>
    </row>
    <row r="24" spans="1:22" ht="17.100000000000001" customHeight="1" x14ac:dyDescent="0.2">
      <c r="A24" s="32"/>
    </row>
    <row r="25" spans="1:22" ht="17.100000000000001" customHeight="1" x14ac:dyDescent="0.2">
      <c r="A25" s="32"/>
    </row>
    <row r="26" spans="1:22" ht="17.100000000000001" customHeight="1" x14ac:dyDescent="0.2">
      <c r="A26" s="32"/>
    </row>
    <row r="27" spans="1:22" ht="17.100000000000001" customHeight="1" x14ac:dyDescent="0.2">
      <c r="A27" s="32"/>
    </row>
    <row r="28" spans="1:22" ht="17.100000000000001" customHeight="1" x14ac:dyDescent="0.2">
      <c r="A28" s="32"/>
    </row>
    <row r="29" spans="1:22" ht="17.100000000000001" customHeight="1" x14ac:dyDescent="0.2">
      <c r="A29" s="32"/>
    </row>
    <row r="30" spans="1:22" ht="17.100000000000001" customHeight="1" x14ac:dyDescent="0.2">
      <c r="A30" s="32"/>
    </row>
    <row r="31" spans="1:22" ht="17.100000000000001" customHeight="1" x14ac:dyDescent="0.2">
      <c r="A31" s="22"/>
    </row>
    <row r="32" spans="1:22" ht="17.100000000000001" customHeight="1" x14ac:dyDescent="0.2">
      <c r="A32" s="22"/>
    </row>
    <row r="33" spans="1:1" ht="17.100000000000001" customHeight="1" x14ac:dyDescent="0.2">
      <c r="A33" s="22"/>
    </row>
    <row r="34" spans="1:1" ht="17.100000000000001" customHeight="1" x14ac:dyDescent="0.2">
      <c r="A34" s="22"/>
    </row>
    <row r="35" spans="1:1" ht="17.100000000000001" customHeight="1" x14ac:dyDescent="0.2">
      <c r="A35" s="22"/>
    </row>
    <row r="36" spans="1:1" ht="17.100000000000001" customHeight="1" x14ac:dyDescent="0.2">
      <c r="A36" s="22"/>
    </row>
    <row r="37" spans="1:1" ht="17.100000000000001" customHeight="1" x14ac:dyDescent="0.2">
      <c r="A37" s="22"/>
    </row>
    <row r="38" spans="1:1" ht="17.100000000000001" customHeight="1" x14ac:dyDescent="0.2">
      <c r="A38" s="22"/>
    </row>
    <row r="39" spans="1:1" ht="17.100000000000001" customHeight="1" x14ac:dyDescent="0.2">
      <c r="A39" s="22"/>
    </row>
    <row r="40" spans="1:1" ht="17.100000000000001" customHeight="1" x14ac:dyDescent="0.2">
      <c r="A40" s="22"/>
    </row>
    <row r="41" spans="1:1" ht="17.100000000000001" customHeight="1" x14ac:dyDescent="0.2">
      <c r="A41" s="22"/>
    </row>
    <row r="42" spans="1:1" ht="17.100000000000001" customHeight="1" x14ac:dyDescent="0.2">
      <c r="A42" s="22"/>
    </row>
    <row r="43" spans="1:1" ht="17.100000000000001" customHeight="1" x14ac:dyDescent="0.2">
      <c r="A43" s="22"/>
    </row>
    <row r="44" spans="1:1" ht="17.100000000000001" customHeight="1" x14ac:dyDescent="0.2">
      <c r="A44" s="22"/>
    </row>
    <row r="45" spans="1:1" ht="17.100000000000001" customHeight="1" x14ac:dyDescent="0.2">
      <c r="A45" s="22"/>
    </row>
    <row r="46" spans="1:1" ht="17.100000000000001" customHeight="1" x14ac:dyDescent="0.2">
      <c r="A46" s="22"/>
    </row>
    <row r="47" spans="1:1" ht="17.100000000000001" customHeight="1" x14ac:dyDescent="0.2">
      <c r="A47" s="22"/>
    </row>
    <row r="48" spans="1:1" ht="17.100000000000001" customHeight="1" x14ac:dyDescent="0.2">
      <c r="A48" s="22"/>
    </row>
    <row r="49" spans="1:1" ht="17.100000000000001" customHeight="1" x14ac:dyDescent="0.2">
      <c r="A49" s="22"/>
    </row>
    <row r="50" spans="1:1" ht="17.100000000000001" customHeight="1" x14ac:dyDescent="0.2">
      <c r="A50" s="22"/>
    </row>
    <row r="51" spans="1:1" ht="17.100000000000001" customHeight="1" x14ac:dyDescent="0.2">
      <c r="A51" s="22"/>
    </row>
    <row r="52" spans="1:1" ht="17.100000000000001" customHeight="1" x14ac:dyDescent="0.2">
      <c r="A52" s="22"/>
    </row>
    <row r="53" spans="1:1" ht="17.100000000000001" customHeight="1" x14ac:dyDescent="0.2">
      <c r="A53" s="22"/>
    </row>
    <row r="54" spans="1:1" ht="17.100000000000001" customHeight="1" x14ac:dyDescent="0.2">
      <c r="A54" s="22"/>
    </row>
    <row r="55" spans="1:1" ht="17.100000000000001" customHeight="1" x14ac:dyDescent="0.2">
      <c r="A55" s="22"/>
    </row>
    <row r="56" spans="1:1" ht="17.100000000000001" customHeight="1" x14ac:dyDescent="0.2">
      <c r="A56" s="22"/>
    </row>
    <row r="57" spans="1:1" ht="17.100000000000001" customHeight="1" x14ac:dyDescent="0.2">
      <c r="A57" s="22"/>
    </row>
    <row r="58" spans="1:1" ht="17.100000000000001" customHeight="1" x14ac:dyDescent="0.2">
      <c r="A58" s="22"/>
    </row>
    <row r="59" spans="1:1" ht="17.100000000000001" customHeight="1" x14ac:dyDescent="0.2">
      <c r="A59" s="22"/>
    </row>
    <row r="60" spans="1:1" ht="17.100000000000001" customHeight="1" x14ac:dyDescent="0.2">
      <c r="A60" s="22"/>
    </row>
    <row r="61" spans="1:1" ht="17.100000000000001" customHeight="1" x14ac:dyDescent="0.2">
      <c r="A61" s="22"/>
    </row>
    <row r="62" spans="1:1" ht="17.100000000000001" customHeight="1" x14ac:dyDescent="0.2">
      <c r="A62" s="22"/>
    </row>
    <row r="63" spans="1:1" ht="17.100000000000001" customHeight="1" x14ac:dyDescent="0.2">
      <c r="A63" s="22"/>
    </row>
    <row r="64" spans="1:1" ht="17.100000000000001" customHeight="1" x14ac:dyDescent="0.2">
      <c r="A64" s="22"/>
    </row>
    <row r="65" spans="1:1" ht="17.100000000000001" customHeight="1" x14ac:dyDescent="0.2">
      <c r="A65" s="22"/>
    </row>
    <row r="66" spans="1:1" ht="17.100000000000001" customHeight="1" x14ac:dyDescent="0.2">
      <c r="A66" s="22"/>
    </row>
    <row r="67" spans="1:1" ht="17.100000000000001" customHeight="1" x14ac:dyDescent="0.2">
      <c r="A67" s="22"/>
    </row>
    <row r="68" spans="1:1" ht="17.100000000000001" customHeight="1" x14ac:dyDescent="0.2">
      <c r="A68" s="22"/>
    </row>
    <row r="69" spans="1:1" ht="17.100000000000001" customHeight="1" x14ac:dyDescent="0.2">
      <c r="A69" s="22"/>
    </row>
    <row r="70" spans="1:1" ht="17.100000000000001" customHeight="1" x14ac:dyDescent="0.2">
      <c r="A70" s="22"/>
    </row>
    <row r="71" spans="1:1" ht="17.100000000000001" customHeight="1" x14ac:dyDescent="0.2">
      <c r="A71" s="22"/>
    </row>
    <row r="72" spans="1:1" ht="17.100000000000001" customHeight="1" x14ac:dyDescent="0.2">
      <c r="A72" s="22"/>
    </row>
    <row r="73" spans="1:1" ht="17.100000000000001" customHeight="1" x14ac:dyDescent="0.2">
      <c r="A73" s="22"/>
    </row>
    <row r="74" spans="1:1" ht="17.100000000000001" customHeight="1" x14ac:dyDescent="0.2">
      <c r="A74" s="22"/>
    </row>
    <row r="75" spans="1:1" ht="17.100000000000001" customHeight="1" x14ac:dyDescent="0.2">
      <c r="A75" s="22"/>
    </row>
    <row r="76" spans="1:1" ht="17.100000000000001" customHeight="1" x14ac:dyDescent="0.2">
      <c r="A76" s="22"/>
    </row>
    <row r="77" spans="1:1" ht="17.100000000000001" customHeight="1" x14ac:dyDescent="0.2">
      <c r="A77" s="22"/>
    </row>
    <row r="78" spans="1:1" ht="17.100000000000001" customHeight="1" x14ac:dyDescent="0.2">
      <c r="A78" s="22"/>
    </row>
    <row r="79" spans="1:1" ht="17.100000000000001" customHeight="1" x14ac:dyDescent="0.2">
      <c r="A79" s="22"/>
    </row>
    <row r="80" spans="1:1" ht="17.100000000000001" customHeight="1" x14ac:dyDescent="0.2">
      <c r="A80" s="22"/>
    </row>
    <row r="81" spans="1:1" ht="17.100000000000001" customHeight="1" x14ac:dyDescent="0.2">
      <c r="A81" s="22"/>
    </row>
    <row r="82" spans="1:1" ht="17.100000000000001" customHeight="1" x14ac:dyDescent="0.2">
      <c r="A82" s="22"/>
    </row>
    <row r="83" spans="1:1" ht="17.100000000000001" customHeight="1" x14ac:dyDescent="0.2">
      <c r="A83" s="22"/>
    </row>
    <row r="84" spans="1:1" ht="17.100000000000001" customHeight="1" x14ac:dyDescent="0.2">
      <c r="A84" s="22"/>
    </row>
    <row r="85" spans="1:1" ht="17.100000000000001" customHeight="1" x14ac:dyDescent="0.2">
      <c r="A85" s="22"/>
    </row>
    <row r="86" spans="1:1" ht="17.100000000000001" customHeight="1" x14ac:dyDescent="0.2">
      <c r="A86" s="22"/>
    </row>
    <row r="87" spans="1:1" ht="17.100000000000001" customHeight="1" x14ac:dyDescent="0.2">
      <c r="A87" s="22"/>
    </row>
    <row r="88" spans="1:1" ht="17.100000000000001" customHeight="1" x14ac:dyDescent="0.2">
      <c r="A88" s="22"/>
    </row>
    <row r="89" spans="1:1" ht="17.100000000000001" customHeight="1" x14ac:dyDescent="0.2">
      <c r="A89" s="22"/>
    </row>
    <row r="90" spans="1:1" ht="17.100000000000001" customHeight="1" x14ac:dyDescent="0.2">
      <c r="A90" s="22"/>
    </row>
    <row r="91" spans="1:1" ht="17.100000000000001" customHeight="1" x14ac:dyDescent="0.2">
      <c r="A91" s="22"/>
    </row>
    <row r="92" spans="1:1" ht="17.100000000000001" customHeight="1" x14ac:dyDescent="0.2">
      <c r="A92" s="22"/>
    </row>
    <row r="93" spans="1:1" ht="17.100000000000001" customHeight="1" x14ac:dyDescent="0.2">
      <c r="A93" s="22"/>
    </row>
    <row r="94" spans="1:1" ht="17.100000000000001" customHeight="1" x14ac:dyDescent="0.2">
      <c r="A94" s="22"/>
    </row>
    <row r="95" spans="1:1" ht="17.100000000000001" customHeight="1" x14ac:dyDescent="0.2">
      <c r="A95" s="22"/>
    </row>
    <row r="96" spans="1:1" ht="17.100000000000001" customHeight="1" x14ac:dyDescent="0.2">
      <c r="A96" s="22"/>
    </row>
    <row r="97" spans="1:1" ht="17.100000000000001" customHeight="1" x14ac:dyDescent="0.2">
      <c r="A97" s="22"/>
    </row>
    <row r="98" spans="1:1" ht="17.100000000000001" customHeight="1" x14ac:dyDescent="0.2">
      <c r="A98" s="22"/>
    </row>
    <row r="99" spans="1:1" ht="17.100000000000001" customHeight="1" x14ac:dyDescent="0.2">
      <c r="A99" s="22"/>
    </row>
    <row r="100" spans="1:1" ht="17.100000000000001" customHeight="1" x14ac:dyDescent="0.2">
      <c r="A100" s="22"/>
    </row>
    <row r="101" spans="1:1" ht="17.100000000000001" customHeight="1" x14ac:dyDescent="0.2">
      <c r="A101" s="22"/>
    </row>
    <row r="102" spans="1:1" ht="17.100000000000001" customHeight="1" x14ac:dyDescent="0.2">
      <c r="A102" s="22"/>
    </row>
    <row r="103" spans="1:1" ht="17.100000000000001" customHeight="1" x14ac:dyDescent="0.2">
      <c r="A103" s="22"/>
    </row>
    <row r="104" spans="1:1" ht="17.100000000000001" customHeight="1" x14ac:dyDescent="0.2">
      <c r="A104" s="22"/>
    </row>
    <row r="105" spans="1:1" ht="17.100000000000001" customHeight="1" x14ac:dyDescent="0.2">
      <c r="A105" s="22"/>
    </row>
    <row r="106" spans="1:1" ht="17.100000000000001" customHeight="1" x14ac:dyDescent="0.2">
      <c r="A106" s="22"/>
    </row>
    <row r="107" spans="1:1" ht="17.100000000000001" customHeight="1" x14ac:dyDescent="0.2">
      <c r="A107" s="22"/>
    </row>
    <row r="108" spans="1:1" ht="17.100000000000001" customHeight="1" x14ac:dyDescent="0.2">
      <c r="A108" s="22"/>
    </row>
    <row r="109" spans="1:1" ht="17.100000000000001" customHeight="1" x14ac:dyDescent="0.2">
      <c r="A109" s="22"/>
    </row>
    <row r="110" spans="1:1" ht="17.100000000000001" customHeight="1" x14ac:dyDescent="0.2">
      <c r="A110" s="22"/>
    </row>
    <row r="111" spans="1:1" ht="17.100000000000001" customHeight="1" x14ac:dyDescent="0.2">
      <c r="A111" s="22"/>
    </row>
    <row r="112" spans="1:1" ht="17.100000000000001" customHeight="1" x14ac:dyDescent="0.2">
      <c r="A112" s="22"/>
    </row>
    <row r="113" spans="1:1" ht="17.100000000000001" customHeight="1" x14ac:dyDescent="0.2">
      <c r="A113" s="22"/>
    </row>
    <row r="114" spans="1:1" ht="17.100000000000001" customHeight="1" x14ac:dyDescent="0.2">
      <c r="A114" s="22"/>
    </row>
    <row r="115" spans="1:1" ht="17.100000000000001" customHeight="1" x14ac:dyDescent="0.2">
      <c r="A115" s="22"/>
    </row>
    <row r="116" spans="1:1" ht="17.100000000000001" customHeight="1" x14ac:dyDescent="0.2">
      <c r="A116" s="22"/>
    </row>
    <row r="117" spans="1:1" ht="17.100000000000001" customHeight="1" x14ac:dyDescent="0.2">
      <c r="A117" s="22"/>
    </row>
    <row r="118" spans="1:1" ht="17.100000000000001" customHeight="1" x14ac:dyDescent="0.2">
      <c r="A118" s="22"/>
    </row>
    <row r="119" spans="1:1" ht="17.100000000000001" customHeight="1" x14ac:dyDescent="0.2">
      <c r="A119" s="22"/>
    </row>
    <row r="120" spans="1:1" ht="17.100000000000001" customHeight="1" x14ac:dyDescent="0.2">
      <c r="A120" s="22"/>
    </row>
    <row r="121" spans="1:1" ht="17.100000000000001" customHeight="1" x14ac:dyDescent="0.2">
      <c r="A121" s="22"/>
    </row>
    <row r="122" spans="1:1" ht="17.100000000000001" customHeight="1" x14ac:dyDescent="0.2">
      <c r="A122" s="22"/>
    </row>
    <row r="123" spans="1:1" ht="17.100000000000001" customHeight="1" x14ac:dyDescent="0.2">
      <c r="A123" s="22"/>
    </row>
    <row r="124" spans="1:1" ht="17.100000000000001" customHeight="1" x14ac:dyDescent="0.2">
      <c r="A124" s="22"/>
    </row>
    <row r="125" spans="1:1" ht="17.100000000000001" customHeight="1" x14ac:dyDescent="0.2">
      <c r="A125" s="22"/>
    </row>
    <row r="126" spans="1:1" ht="17.100000000000001" customHeight="1" x14ac:dyDescent="0.2">
      <c r="A126" s="22"/>
    </row>
    <row r="127" spans="1:1" ht="17.100000000000001" customHeight="1" x14ac:dyDescent="0.2">
      <c r="A127" s="22"/>
    </row>
    <row r="128" spans="1:1" ht="17.100000000000001" customHeight="1" x14ac:dyDescent="0.2">
      <c r="A128" s="22"/>
    </row>
    <row r="129" spans="1:1" ht="17.100000000000001" customHeight="1" x14ac:dyDescent="0.2">
      <c r="A129" s="22"/>
    </row>
    <row r="130" spans="1:1" ht="17.100000000000001" customHeight="1" x14ac:dyDescent="0.2">
      <c r="A130" s="22"/>
    </row>
  </sheetData>
  <mergeCells count="6">
    <mergeCell ref="V4:Y4"/>
    <mergeCell ref="B4:E4"/>
    <mergeCell ref="F4:I4"/>
    <mergeCell ref="J4:M4"/>
    <mergeCell ref="N4:Q4"/>
    <mergeCell ref="R4:U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MKH52Q7RF5JS-1303391851-1748</_dlc_DocId>
    <_dlc_DocIdUrl xmlns="ebce80bc-31f1-456e-bae0-275749261b0a">
      <Url>https://deps.intra.gov.bn/divisions/DOS/_layouts/15/DocIdRedir.aspx?ID=MKH52Q7RF5JS-1303391851-1748</Url>
      <Description>MKH52Q7RF5JS-1303391851-1748</Description>
    </_dlc_DocIdUrl>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FF850-A6D3-4D31-B4A8-3D2CDCA11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C2470F-AF42-4457-B0B3-024375DDFA65}">
  <ds:schemaRefs>
    <ds:schemaRef ds:uri="http://schemas.microsoft.com/sharepoint/events"/>
  </ds:schemaRefs>
</ds:datastoreItem>
</file>

<file path=customXml/itemProps3.xml><?xml version="1.0" encoding="utf-8"?>
<ds:datastoreItem xmlns:ds="http://schemas.openxmlformats.org/officeDocument/2006/customXml" ds:itemID="{F9D108B8-5A9E-49C8-B0E8-7A7A7FB87B56}">
  <ds:schemaRefs>
    <ds:schemaRef ds:uri="http://schemas.microsoft.com/office/2006/metadata/properties"/>
    <ds:schemaRef ds:uri="3eb395c1-c26a-485a-a474-2edaaa77b21c"/>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purl.org/dc/elements/1.1/"/>
    <ds:schemaRef ds:uri="ebce80bc-31f1-456e-bae0-275749261b0a"/>
    <ds:schemaRef ds:uri="http://schemas.microsoft.com/sharepoint/v3"/>
  </ds:schemaRefs>
</ds:datastoreItem>
</file>

<file path=customXml/itemProps4.xml><?xml version="1.0" encoding="utf-8"?>
<ds:datastoreItem xmlns:ds="http://schemas.openxmlformats.org/officeDocument/2006/customXml" ds:itemID="{A746BC2E-F1B0-4693-A669-EB313F38D3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2020-10-31T03:08:04Z</dcterms:created>
  <dcterms:modified xsi:type="dcterms:W3CDTF">2026-03-30T02:41:03Z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e18504b1-de87-4a34-b635-6be255ed6d2f</vt:lpwstr>
  </property>
</Properties>
</file>