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I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20" i="1" l="1"/>
  <c r="D20" i="1" l="1"/>
  <c r="C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20" i="1" l="1"/>
  <c r="G20" i="1"/>
  <c r="F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20" i="1" l="1"/>
</calcChain>
</file>

<file path=xl/sharedStrings.xml><?xml version="1.0" encoding="utf-8"?>
<sst xmlns="http://schemas.openxmlformats.org/spreadsheetml/2006/main" count="29" uniqueCount="22">
  <si>
    <t>Age Group</t>
  </si>
  <si>
    <t>Total</t>
  </si>
  <si>
    <t>Male</t>
  </si>
  <si>
    <t>Female</t>
  </si>
  <si>
    <t>0   -   4</t>
  </si>
  <si>
    <t>5   -   9</t>
  </si>
  <si>
    <t>10   -   14</t>
  </si>
  <si>
    <t>15   -   19</t>
  </si>
  <si>
    <t>20   -   24</t>
  </si>
  <si>
    <t>25   -   29</t>
  </si>
  <si>
    <t>30   -   34</t>
  </si>
  <si>
    <t>35   -   39</t>
  </si>
  <si>
    <t>40   -   44</t>
  </si>
  <si>
    <t>45   -   49</t>
  </si>
  <si>
    <t>50   -   54</t>
  </si>
  <si>
    <t>55   -   59</t>
  </si>
  <si>
    <t>60   -   64</t>
  </si>
  <si>
    <t>65   -   69</t>
  </si>
  <si>
    <t>70 and Above</t>
  </si>
  <si>
    <t xml:space="preserve"> Death Registered by Age Group and Sex</t>
  </si>
  <si>
    <t xml:space="preserve"> - Immigration and National Registration Department, Ministry of Home Affairs </t>
  </si>
  <si>
    <t xml:space="preserve">Source: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</si>
</sst>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0_)"/>
    <numFmt numFmtId="165" formatCode="#,##0;[Red]#,##0"/>
  </numFmts>
  <fonts count="7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indexed="1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hair">
        <color indexed="2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165" fontId="1" fillId="0" borderId="0" xfId="3" applyNumberFormat="1" applyFont="1" applyFill="1" applyBorder="1" applyAlignment="1">
      <alignment vertical="center"/>
    </xf>
    <xf numFmtId="165" fontId="5" fillId="0" borderId="0" xfId="3" applyNumberFormat="1" applyFont="1" applyFill="1" applyBorder="1" applyAlignment="1">
      <alignment vertical="center"/>
    </xf>
    <xf numFmtId="165" fontId="1" fillId="0" borderId="2" xfId="3" applyNumberFormat="1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/>
    <xf numFmtId="0" fontId="5" fillId="0" borderId="0" xfId="2" applyFont="1" applyFill="1"/>
    <xf numFmtId="16" fontId="6" fillId="0" borderId="0" xfId="2" quotePrefix="1" applyNumberFormat="1" applyFont="1" applyFill="1"/>
    <xf numFmtId="0" fontId="6" fillId="0" borderId="0" xfId="2" applyFont="1" applyFill="1" applyAlignment="1">
      <alignment vertical="center"/>
    </xf>
    <xf numFmtId="0" fontId="6" fillId="0" borderId="0" xfId="2" applyFont="1" applyFill="1"/>
    <xf numFmtId="0" fontId="1" fillId="0" borderId="0" xfId="2" applyFont="1" applyFill="1" applyBorder="1" applyAlignment="1">
      <alignment vertical="center"/>
    </xf>
    <xf numFmtId="164" fontId="1" fillId="0" borderId="4" xfId="1" applyNumberFormat="1" applyFont="1" applyFill="1" applyBorder="1" applyAlignment="1" applyProtection="1">
      <alignment horizontal="left" vertical="center"/>
    </xf>
    <xf numFmtId="0" fontId="1" fillId="0" borderId="4" xfId="1" applyFont="1" applyFill="1" applyBorder="1" applyAlignment="1">
      <alignment horizontal="left" vertical="center"/>
    </xf>
    <xf numFmtId="165" fontId="4" fillId="2" borderId="3" xfId="1" applyNumberFormat="1" applyFont="1" applyFill="1" applyBorder="1" applyAlignment="1">
      <alignment horizontal="right" vertical="center"/>
    </xf>
    <xf numFmtId="165" fontId="1" fillId="2" borderId="3" xfId="1" applyNumberFormat="1" applyFont="1" applyFill="1" applyBorder="1" applyAlignment="1">
      <alignment horizontal="right" vertical="center"/>
    </xf>
    <xf numFmtId="0" fontId="1" fillId="2" borderId="3" xfId="2" applyFont="1" applyFill="1" applyBorder="1"/>
    <xf numFmtId="0" fontId="4" fillId="2" borderId="3" xfId="2" applyFont="1" applyFill="1" applyBorder="1"/>
    <xf numFmtId="165" fontId="4" fillId="0" borderId="1" xfId="1" applyNumberFormat="1" applyFont="1" applyFill="1" applyBorder="1" applyAlignment="1">
      <alignment horizontal="right" vertical="center"/>
    </xf>
    <xf numFmtId="165" fontId="1" fillId="0" borderId="1" xfId="1" applyNumberFormat="1" applyFont="1" applyFill="1" applyBorder="1" applyAlignment="1">
      <alignment horizontal="right" vertical="center"/>
    </xf>
    <xf numFmtId="0" fontId="1" fillId="0" borderId="1" xfId="2" applyFont="1" applyFill="1" applyBorder="1"/>
    <xf numFmtId="0" fontId="4" fillId="0" borderId="1" xfId="2" applyFont="1" applyFill="1" applyBorder="1"/>
    <xf numFmtId="0" fontId="2" fillId="0" borderId="5" xfId="2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right" vertical="center"/>
    </xf>
    <xf numFmtId="0" fontId="2" fillId="0" borderId="6" xfId="1" applyFont="1" applyFill="1" applyBorder="1" applyAlignment="1">
      <alignment horizontal="right" vertical="center"/>
    </xf>
    <xf numFmtId="0" fontId="1" fillId="0" borderId="3" xfId="1" applyFont="1" applyFill="1" applyBorder="1" applyAlignment="1">
      <alignment vertical="center"/>
    </xf>
    <xf numFmtId="165" fontId="4" fillId="3" borderId="3" xfId="1" applyNumberFormat="1" applyFont="1" applyFill="1" applyBorder="1" applyAlignment="1">
      <alignment horizontal="right" vertical="center"/>
    </xf>
    <xf numFmtId="165" fontId="1" fillId="3" borderId="3" xfId="1" applyNumberFormat="1" applyFont="1" applyFill="1" applyBorder="1" applyAlignment="1">
      <alignment horizontal="right" vertical="center"/>
    </xf>
    <xf numFmtId="165" fontId="4" fillId="3" borderId="3" xfId="1" applyNumberFormat="1" applyFont="1" applyFill="1" applyBorder="1" applyAlignment="1">
      <alignment vertical="center"/>
    </xf>
    <xf numFmtId="165" fontId="4" fillId="2" borderId="3" xfId="1" applyNumberFormat="1" applyFont="1" applyFill="1" applyBorder="1" applyAlignment="1">
      <alignment vertical="center"/>
    </xf>
    <xf numFmtId="0" fontId="1" fillId="0" borderId="4" xfId="2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</cellXfs>
  <cellStyles count="4">
    <cellStyle name="Comma 5" xfId="3"/>
    <cellStyle name="Normal" xfId="0" builtinId="0"/>
    <cellStyle name="Normal 2 2 2" xfId="2"/>
    <cellStyle name="Normal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tabSelected="1" workbookViewId="0">
      <selection activeCell="D12" sqref="D12"/>
    </sheetView>
  </sheetViews>
  <sheetFormatPr defaultColWidth="9.140625" defaultRowHeight="15" x14ac:dyDescent="0.2"/>
  <cols>
    <col min="1" max="1" width="18.5703125" style="5" customWidth="1"/>
    <col min="2" max="10" width="11.42578125" style="5" customWidth="1"/>
    <col min="11" max="16384" width="9.140625" style="5"/>
  </cols>
  <sheetData>
    <row r="1" spans="1:18" ht="15.75" customHeight="1" x14ac:dyDescent="0.2">
      <c r="A1" s="40" t="s">
        <v>19</v>
      </c>
      <c r="B1" s="40"/>
      <c r="C1" s="40"/>
      <c r="D1" s="40"/>
      <c r="E1" s="40"/>
      <c r="F1" s="40"/>
      <c r="G1" s="40"/>
      <c r="H1" s="40"/>
      <c r="I1" s="40"/>
      <c r="J1" s="40"/>
      <c r="K1" s="4"/>
      <c r="L1" s="4"/>
      <c r="M1" s="4"/>
    </row>
    <row r="2" spans="1:18" ht="15.75" customHeight="1" x14ac:dyDescent="0.2">
      <c r="A2" s="6"/>
      <c r="B2" s="7"/>
      <c r="C2" s="7"/>
      <c r="D2" s="7"/>
      <c r="E2" s="4"/>
      <c r="F2" s="4"/>
      <c r="G2" s="4"/>
      <c r="H2" s="4"/>
      <c r="I2" s="4"/>
      <c r="J2" s="4"/>
      <c r="K2" s="4"/>
      <c r="L2" s="4"/>
      <c r="M2" s="4"/>
    </row>
    <row r="3" spans="1:18" ht="15.75" customHeight="1" x14ac:dyDescent="0.2">
      <c r="A3" s="28"/>
      <c r="B3" s="34">
        <v>2017</v>
      </c>
      <c r="C3" s="35"/>
      <c r="D3" s="36"/>
      <c r="E3" s="37">
        <v>2018</v>
      </c>
      <c r="F3" s="38"/>
      <c r="G3" s="39"/>
      <c r="H3" s="37">
        <v>2019</v>
      </c>
      <c r="I3" s="38"/>
      <c r="J3" s="39"/>
      <c r="K3" s="4"/>
      <c r="L3" s="4"/>
      <c r="M3" s="4"/>
    </row>
    <row r="4" spans="1:18" s="9" customFormat="1" ht="15.75" customHeight="1" x14ac:dyDescent="0.25">
      <c r="A4" s="25" t="s">
        <v>0</v>
      </c>
      <c r="B4" s="26" t="s">
        <v>1</v>
      </c>
      <c r="C4" s="26" t="s">
        <v>2</v>
      </c>
      <c r="D4" s="26" t="s">
        <v>3</v>
      </c>
      <c r="E4" s="27" t="s">
        <v>1</v>
      </c>
      <c r="F4" s="27" t="s">
        <v>2</v>
      </c>
      <c r="G4" s="27" t="s">
        <v>3</v>
      </c>
      <c r="H4" s="27" t="s">
        <v>1</v>
      </c>
      <c r="I4" s="27" t="s">
        <v>2</v>
      </c>
      <c r="J4" s="27" t="s">
        <v>3</v>
      </c>
      <c r="K4" s="8"/>
      <c r="L4" s="8"/>
      <c r="M4" s="8"/>
      <c r="N4" s="8"/>
      <c r="O4" s="8"/>
      <c r="P4" s="8"/>
    </row>
    <row r="5" spans="1:18" ht="15.75" customHeight="1" x14ac:dyDescent="0.2">
      <c r="A5" s="15" t="s">
        <v>4</v>
      </c>
      <c r="B5" s="21">
        <f t="shared" ref="B5:B19" si="0">SUM(C5:D5)</f>
        <v>73</v>
      </c>
      <c r="C5" s="21">
        <v>41</v>
      </c>
      <c r="D5" s="22">
        <v>32</v>
      </c>
      <c r="E5" s="29">
        <f t="shared" ref="E5:E19" si="1">SUM(F5:G5)</f>
        <v>67</v>
      </c>
      <c r="F5" s="17">
        <v>39</v>
      </c>
      <c r="G5" s="17">
        <v>28</v>
      </c>
      <c r="H5" s="29">
        <f t="shared" ref="H5:H19" si="2">SUM(I5:J5)</f>
        <v>59</v>
      </c>
      <c r="I5" s="17">
        <v>35</v>
      </c>
      <c r="J5" s="17">
        <v>24</v>
      </c>
      <c r="K5" s="4"/>
      <c r="L5" s="10"/>
      <c r="M5" s="4"/>
      <c r="N5" s="4"/>
      <c r="O5" s="4"/>
      <c r="P5" s="4"/>
    </row>
    <row r="6" spans="1:18" ht="15.75" customHeight="1" x14ac:dyDescent="0.2">
      <c r="A6" s="16" t="s">
        <v>5</v>
      </c>
      <c r="B6" s="22">
        <f t="shared" si="0"/>
        <v>8</v>
      </c>
      <c r="C6" s="22">
        <v>5</v>
      </c>
      <c r="D6" s="22">
        <v>3</v>
      </c>
      <c r="E6" s="30">
        <f t="shared" si="1"/>
        <v>5</v>
      </c>
      <c r="F6" s="18">
        <v>3</v>
      </c>
      <c r="G6" s="18">
        <v>2</v>
      </c>
      <c r="H6" s="30">
        <f t="shared" si="2"/>
        <v>10</v>
      </c>
      <c r="I6" s="18">
        <v>7</v>
      </c>
      <c r="J6" s="18">
        <v>3</v>
      </c>
      <c r="K6" s="4"/>
      <c r="L6" s="11"/>
      <c r="M6" s="12"/>
      <c r="N6" s="12"/>
      <c r="O6" s="12"/>
      <c r="P6" s="12"/>
    </row>
    <row r="7" spans="1:18" ht="15.75" customHeight="1" x14ac:dyDescent="0.2">
      <c r="A7" s="16" t="s">
        <v>6</v>
      </c>
      <c r="B7" s="22">
        <f t="shared" si="0"/>
        <v>7</v>
      </c>
      <c r="C7" s="23">
        <v>6</v>
      </c>
      <c r="D7" s="23">
        <v>1</v>
      </c>
      <c r="E7" s="30">
        <f t="shared" si="1"/>
        <v>7</v>
      </c>
      <c r="F7" s="19">
        <v>3</v>
      </c>
      <c r="G7" s="19">
        <v>4</v>
      </c>
      <c r="H7" s="30">
        <f t="shared" si="2"/>
        <v>3</v>
      </c>
      <c r="I7" s="19">
        <v>1</v>
      </c>
      <c r="J7" s="19">
        <v>2</v>
      </c>
      <c r="K7" s="4"/>
      <c r="L7" s="13"/>
      <c r="M7" s="12"/>
      <c r="N7" s="12"/>
      <c r="O7" s="12"/>
      <c r="P7" s="12"/>
    </row>
    <row r="8" spans="1:18" ht="15.75" customHeight="1" x14ac:dyDescent="0.2">
      <c r="A8" s="16" t="s">
        <v>7</v>
      </c>
      <c r="B8" s="22">
        <f t="shared" si="0"/>
        <v>9</v>
      </c>
      <c r="C8" s="22">
        <v>7</v>
      </c>
      <c r="D8" s="22">
        <v>2</v>
      </c>
      <c r="E8" s="30">
        <f t="shared" si="1"/>
        <v>13</v>
      </c>
      <c r="F8" s="18">
        <v>10</v>
      </c>
      <c r="G8" s="18">
        <v>3</v>
      </c>
      <c r="H8" s="30">
        <f t="shared" si="2"/>
        <v>7</v>
      </c>
      <c r="I8" s="18">
        <v>4</v>
      </c>
      <c r="J8" s="18">
        <v>3</v>
      </c>
      <c r="K8" s="4"/>
      <c r="L8" s="13"/>
      <c r="M8" s="12"/>
      <c r="N8" s="12"/>
      <c r="O8" s="12"/>
      <c r="P8" s="12"/>
    </row>
    <row r="9" spans="1:18" ht="15.75" customHeight="1" x14ac:dyDescent="0.2">
      <c r="A9" s="16" t="s">
        <v>8</v>
      </c>
      <c r="B9" s="21">
        <f t="shared" si="0"/>
        <v>24</v>
      </c>
      <c r="C9" s="24">
        <v>11</v>
      </c>
      <c r="D9" s="24">
        <v>13</v>
      </c>
      <c r="E9" s="29">
        <f t="shared" si="1"/>
        <v>12</v>
      </c>
      <c r="F9" s="20">
        <v>6</v>
      </c>
      <c r="G9" s="20">
        <v>6</v>
      </c>
      <c r="H9" s="29">
        <f t="shared" si="2"/>
        <v>19</v>
      </c>
      <c r="I9" s="20">
        <v>13</v>
      </c>
      <c r="J9" s="20">
        <v>6</v>
      </c>
      <c r="K9" s="4"/>
      <c r="L9" s="13"/>
      <c r="M9" s="12"/>
      <c r="N9" s="12"/>
      <c r="O9" s="12"/>
      <c r="P9" s="12"/>
    </row>
    <row r="10" spans="1:18" ht="15.75" customHeight="1" x14ac:dyDescent="0.2">
      <c r="A10" s="16" t="s">
        <v>9</v>
      </c>
      <c r="B10" s="21">
        <f t="shared" si="0"/>
        <v>32</v>
      </c>
      <c r="C10" s="21">
        <v>23</v>
      </c>
      <c r="D10" s="21">
        <v>9</v>
      </c>
      <c r="E10" s="29">
        <f t="shared" si="1"/>
        <v>27</v>
      </c>
      <c r="F10" s="17">
        <v>21</v>
      </c>
      <c r="G10" s="17">
        <v>6</v>
      </c>
      <c r="H10" s="29">
        <f t="shared" si="2"/>
        <v>27</v>
      </c>
      <c r="I10" s="17">
        <v>23</v>
      </c>
      <c r="J10" s="17">
        <v>4</v>
      </c>
      <c r="K10" s="4"/>
      <c r="L10" s="13"/>
      <c r="M10" s="12"/>
      <c r="N10" s="12"/>
      <c r="O10" s="12"/>
      <c r="P10" s="12"/>
    </row>
    <row r="11" spans="1:18" ht="15.75" customHeight="1" x14ac:dyDescent="0.2">
      <c r="A11" s="16" t="s">
        <v>10</v>
      </c>
      <c r="B11" s="21">
        <f t="shared" si="0"/>
        <v>31</v>
      </c>
      <c r="C11" s="24">
        <v>19</v>
      </c>
      <c r="D11" s="24">
        <v>12</v>
      </c>
      <c r="E11" s="29">
        <f t="shared" si="1"/>
        <v>38</v>
      </c>
      <c r="F11" s="20">
        <v>27</v>
      </c>
      <c r="G11" s="20">
        <v>11</v>
      </c>
      <c r="H11" s="29">
        <f t="shared" si="2"/>
        <v>33</v>
      </c>
      <c r="I11" s="20">
        <v>24</v>
      </c>
      <c r="J11" s="20">
        <v>9</v>
      </c>
      <c r="K11" s="4"/>
      <c r="L11" s="13"/>
      <c r="M11" s="12"/>
      <c r="N11" s="12"/>
      <c r="O11" s="12"/>
      <c r="P11" s="12"/>
    </row>
    <row r="12" spans="1:18" ht="15.75" customHeight="1" x14ac:dyDescent="0.2">
      <c r="A12" s="16" t="s">
        <v>11</v>
      </c>
      <c r="B12" s="21">
        <f t="shared" si="0"/>
        <v>54</v>
      </c>
      <c r="C12" s="21">
        <v>29</v>
      </c>
      <c r="D12" s="21">
        <v>25</v>
      </c>
      <c r="E12" s="29">
        <f t="shared" si="1"/>
        <v>62</v>
      </c>
      <c r="F12" s="17">
        <v>38</v>
      </c>
      <c r="G12" s="17">
        <v>24</v>
      </c>
      <c r="H12" s="29">
        <f t="shared" si="2"/>
        <v>47</v>
      </c>
      <c r="I12" s="17">
        <v>33</v>
      </c>
      <c r="J12" s="17">
        <v>14</v>
      </c>
      <c r="K12" s="4"/>
      <c r="L12" s="13"/>
      <c r="M12" s="12"/>
      <c r="N12" s="12"/>
      <c r="O12" s="12"/>
      <c r="P12" s="12"/>
    </row>
    <row r="13" spans="1:18" ht="15.75" customHeight="1" x14ac:dyDescent="0.2">
      <c r="A13" s="16" t="s">
        <v>12</v>
      </c>
      <c r="B13" s="21">
        <f t="shared" si="0"/>
        <v>69</v>
      </c>
      <c r="C13" s="24">
        <v>50</v>
      </c>
      <c r="D13" s="24">
        <v>19</v>
      </c>
      <c r="E13" s="29">
        <f t="shared" si="1"/>
        <v>72</v>
      </c>
      <c r="F13" s="20">
        <v>43</v>
      </c>
      <c r="G13" s="20">
        <v>29</v>
      </c>
      <c r="H13" s="29">
        <f t="shared" si="2"/>
        <v>70</v>
      </c>
      <c r="I13" s="20">
        <v>42</v>
      </c>
      <c r="J13" s="20">
        <v>28</v>
      </c>
      <c r="K13" s="4"/>
      <c r="L13" s="10"/>
      <c r="M13" s="4"/>
      <c r="N13" s="4"/>
      <c r="O13" s="4"/>
      <c r="P13" s="4"/>
    </row>
    <row r="14" spans="1:18" ht="15.75" customHeight="1" x14ac:dyDescent="0.2">
      <c r="A14" s="16" t="s">
        <v>13</v>
      </c>
      <c r="B14" s="21">
        <f t="shared" si="0"/>
        <v>80</v>
      </c>
      <c r="C14" s="21">
        <v>47</v>
      </c>
      <c r="D14" s="21">
        <v>33</v>
      </c>
      <c r="E14" s="29">
        <f t="shared" si="1"/>
        <v>111</v>
      </c>
      <c r="F14" s="17">
        <v>68</v>
      </c>
      <c r="G14" s="17">
        <v>43</v>
      </c>
      <c r="H14" s="29">
        <f t="shared" si="2"/>
        <v>107</v>
      </c>
      <c r="I14" s="17">
        <v>65</v>
      </c>
      <c r="J14" s="17">
        <v>42</v>
      </c>
      <c r="L14" s="4"/>
      <c r="M14" s="4"/>
      <c r="N14" s="10"/>
      <c r="O14" s="4"/>
      <c r="P14" s="4"/>
      <c r="Q14" s="4"/>
      <c r="R14" s="4"/>
    </row>
    <row r="15" spans="1:18" ht="15.75" customHeight="1" x14ac:dyDescent="0.2">
      <c r="A15" s="16" t="s">
        <v>14</v>
      </c>
      <c r="B15" s="21">
        <f t="shared" si="0"/>
        <v>112</v>
      </c>
      <c r="C15" s="24">
        <v>67</v>
      </c>
      <c r="D15" s="24">
        <v>45</v>
      </c>
      <c r="E15" s="29">
        <f t="shared" si="1"/>
        <v>119</v>
      </c>
      <c r="F15" s="20">
        <v>71</v>
      </c>
      <c r="G15" s="20">
        <v>48</v>
      </c>
      <c r="H15" s="29">
        <f t="shared" si="2"/>
        <v>127</v>
      </c>
      <c r="I15" s="20">
        <v>78</v>
      </c>
      <c r="J15" s="20">
        <v>49</v>
      </c>
      <c r="L15" s="4"/>
      <c r="M15" s="4"/>
      <c r="N15" s="10"/>
      <c r="O15" s="4"/>
      <c r="P15" s="4"/>
      <c r="Q15" s="4"/>
      <c r="R15" s="4"/>
    </row>
    <row r="16" spans="1:18" ht="15.75" customHeight="1" x14ac:dyDescent="0.2">
      <c r="A16" s="16" t="s">
        <v>15</v>
      </c>
      <c r="B16" s="21">
        <f t="shared" si="0"/>
        <v>148</v>
      </c>
      <c r="C16" s="21">
        <v>82</v>
      </c>
      <c r="D16" s="21">
        <v>66</v>
      </c>
      <c r="E16" s="29">
        <f t="shared" si="1"/>
        <v>127</v>
      </c>
      <c r="F16" s="17">
        <v>69</v>
      </c>
      <c r="G16" s="17">
        <v>58</v>
      </c>
      <c r="H16" s="29">
        <f t="shared" si="2"/>
        <v>167</v>
      </c>
      <c r="I16" s="17">
        <v>100</v>
      </c>
      <c r="J16" s="17">
        <v>67</v>
      </c>
      <c r="L16" s="4"/>
      <c r="M16" s="4"/>
      <c r="N16" s="4"/>
      <c r="O16" s="4"/>
    </row>
    <row r="17" spans="1:16" ht="15.75" customHeight="1" x14ac:dyDescent="0.2">
      <c r="A17" s="16" t="s">
        <v>16</v>
      </c>
      <c r="B17" s="21">
        <f t="shared" si="0"/>
        <v>139</v>
      </c>
      <c r="C17" s="24">
        <v>80</v>
      </c>
      <c r="D17" s="24">
        <v>59</v>
      </c>
      <c r="E17" s="29">
        <f t="shared" si="1"/>
        <v>162</v>
      </c>
      <c r="F17" s="20">
        <v>95</v>
      </c>
      <c r="G17" s="20">
        <v>67</v>
      </c>
      <c r="H17" s="29">
        <f t="shared" si="2"/>
        <v>163</v>
      </c>
      <c r="I17" s="20">
        <v>87</v>
      </c>
      <c r="J17" s="20">
        <v>76</v>
      </c>
      <c r="K17" s="4"/>
      <c r="L17" s="4"/>
      <c r="M17" s="4"/>
      <c r="N17" s="4"/>
      <c r="O17" s="4"/>
      <c r="P17" s="4"/>
    </row>
    <row r="18" spans="1:16" ht="15.75" customHeight="1" x14ac:dyDescent="0.2">
      <c r="A18" s="16" t="s">
        <v>17</v>
      </c>
      <c r="B18" s="21">
        <f t="shared" si="0"/>
        <v>155</v>
      </c>
      <c r="C18" s="21">
        <v>74</v>
      </c>
      <c r="D18" s="21">
        <v>81</v>
      </c>
      <c r="E18" s="29">
        <f t="shared" si="1"/>
        <v>146</v>
      </c>
      <c r="F18" s="17">
        <v>80</v>
      </c>
      <c r="G18" s="17">
        <v>66</v>
      </c>
      <c r="H18" s="29">
        <f t="shared" si="2"/>
        <v>163</v>
      </c>
      <c r="I18" s="17">
        <v>94</v>
      </c>
      <c r="J18" s="17">
        <v>69</v>
      </c>
      <c r="K18" s="4"/>
      <c r="L18" s="4"/>
      <c r="M18" s="4"/>
      <c r="N18" s="4"/>
      <c r="O18" s="4"/>
      <c r="P18" s="4"/>
    </row>
    <row r="19" spans="1:16" ht="15.75" customHeight="1" x14ac:dyDescent="0.2">
      <c r="A19" s="16" t="s">
        <v>18</v>
      </c>
      <c r="B19" s="21">
        <f t="shared" si="0"/>
        <v>755</v>
      </c>
      <c r="C19" s="21">
        <v>370</v>
      </c>
      <c r="D19" s="21">
        <v>385</v>
      </c>
      <c r="E19" s="29">
        <f t="shared" si="1"/>
        <v>644</v>
      </c>
      <c r="F19" s="17">
        <v>305</v>
      </c>
      <c r="G19" s="17">
        <v>339</v>
      </c>
      <c r="H19" s="29">
        <f t="shared" si="2"/>
        <v>755</v>
      </c>
      <c r="I19" s="17">
        <v>357</v>
      </c>
      <c r="J19" s="17">
        <v>398</v>
      </c>
      <c r="K19" s="4"/>
      <c r="L19" s="4"/>
      <c r="M19" s="4"/>
      <c r="N19" s="4"/>
      <c r="O19" s="4"/>
      <c r="P19" s="4"/>
    </row>
    <row r="20" spans="1:16" ht="15.75" customHeight="1" x14ac:dyDescent="0.2">
      <c r="A20" s="33" t="s">
        <v>1</v>
      </c>
      <c r="B20" s="21">
        <f t="shared" ref="B20:J20" si="3">SUM(B5:B19)</f>
        <v>1696</v>
      </c>
      <c r="C20" s="21">
        <f t="shared" si="3"/>
        <v>911</v>
      </c>
      <c r="D20" s="21">
        <f t="shared" si="3"/>
        <v>785</v>
      </c>
      <c r="E20" s="31">
        <f t="shared" si="3"/>
        <v>1612</v>
      </c>
      <c r="F20" s="32">
        <f t="shared" si="3"/>
        <v>878</v>
      </c>
      <c r="G20" s="32">
        <f t="shared" si="3"/>
        <v>734</v>
      </c>
      <c r="H20" s="31">
        <f t="shared" ref="H20" si="4">SUM(H5:H19)</f>
        <v>1757</v>
      </c>
      <c r="I20" s="32">
        <f t="shared" si="3"/>
        <v>963</v>
      </c>
      <c r="J20" s="32">
        <f t="shared" si="3"/>
        <v>794</v>
      </c>
      <c r="K20" s="4"/>
      <c r="L20" s="4"/>
      <c r="M20" s="4"/>
      <c r="N20" s="4"/>
      <c r="O20" s="4"/>
      <c r="P20" s="4"/>
    </row>
    <row r="21" spans="1:16" ht="15.75" customHeight="1" x14ac:dyDescent="0.2">
      <c r="A21" s="6"/>
      <c r="B21" s="2"/>
      <c r="C21" s="1"/>
      <c r="D21" s="3"/>
      <c r="E21" s="4"/>
      <c r="F21" s="4"/>
      <c r="G21" s="4"/>
      <c r="H21" s="4"/>
      <c r="I21" s="4"/>
      <c r="J21" s="4"/>
      <c r="K21" s="4"/>
      <c r="L21" s="4"/>
      <c r="M21" s="4"/>
    </row>
    <row r="22" spans="1:16" ht="15.75" customHeight="1" x14ac:dyDescent="0.2">
      <c r="A22" s="14" t="s">
        <v>21</v>
      </c>
      <c r="B22" s="2"/>
      <c r="C22" s="1"/>
      <c r="D22" s="3"/>
      <c r="E22" s="4"/>
      <c r="F22" s="4"/>
      <c r="G22" s="4"/>
      <c r="H22" s="4"/>
      <c r="I22" s="4"/>
      <c r="J22" s="4"/>
      <c r="K22" s="4"/>
      <c r="L22" s="4"/>
      <c r="M22" s="4"/>
    </row>
    <row r="23" spans="1:16" ht="15.75" customHeight="1" x14ac:dyDescent="0.2">
      <c r="A23" s="6" t="s">
        <v>20</v>
      </c>
      <c r="B23" s="2"/>
      <c r="C23" s="1"/>
      <c r="D23" s="3"/>
      <c r="E23" s="4"/>
      <c r="F23" s="4"/>
      <c r="G23" s="4"/>
      <c r="H23" s="4"/>
      <c r="I23" s="4"/>
      <c r="J23" s="4"/>
      <c r="K23" s="4"/>
      <c r="L23" s="4"/>
      <c r="M23" s="4"/>
    </row>
    <row r="24" spans="1:16" ht="15.75" customHeight="1" x14ac:dyDescent="0.2">
      <c r="A24" s="6"/>
      <c r="B24" s="2"/>
      <c r="C24" s="1"/>
      <c r="D24" s="3"/>
      <c r="E24" s="4"/>
      <c r="F24" s="4"/>
      <c r="G24" s="4"/>
      <c r="H24" s="4"/>
      <c r="I24" s="4"/>
      <c r="J24" s="4"/>
      <c r="K24" s="4"/>
      <c r="L24" s="4"/>
      <c r="M24" s="4"/>
    </row>
    <row r="25" spans="1:16" ht="15.75" customHeight="1" x14ac:dyDescent="0.2">
      <c r="A25" s="6"/>
      <c r="B25" s="2"/>
      <c r="C25" s="1"/>
      <c r="D25" s="3"/>
      <c r="E25" s="4"/>
      <c r="F25" s="4"/>
      <c r="G25" s="4"/>
      <c r="H25" s="4"/>
      <c r="I25" s="4"/>
      <c r="J25" s="4"/>
      <c r="K25" s="4"/>
      <c r="L25" s="4"/>
      <c r="M25" s="4"/>
    </row>
    <row r="26" spans="1:16" ht="15.75" customHeight="1" x14ac:dyDescent="0.2">
      <c r="A26" s="6"/>
      <c r="B26" s="2"/>
      <c r="C26" s="1"/>
      <c r="D26" s="3"/>
      <c r="E26" s="4"/>
      <c r="F26" s="4"/>
      <c r="G26" s="4"/>
      <c r="H26" s="4"/>
      <c r="I26" s="4"/>
      <c r="J26" s="4"/>
      <c r="K26" s="4"/>
      <c r="L26" s="4"/>
      <c r="M26" s="4"/>
    </row>
    <row r="27" spans="1:16" ht="15.75" customHeight="1" x14ac:dyDescent="0.2">
      <c r="A27" s="6"/>
      <c r="B27" s="2"/>
      <c r="C27" s="1"/>
      <c r="D27" s="3"/>
      <c r="E27" s="4"/>
      <c r="F27" s="4"/>
      <c r="G27" s="4"/>
      <c r="H27" s="4"/>
      <c r="I27" s="4"/>
      <c r="J27" s="4"/>
      <c r="K27" s="4"/>
      <c r="L27" s="4"/>
      <c r="M27" s="4"/>
    </row>
    <row r="28" spans="1:16" ht="15.75" customHeight="1" x14ac:dyDescent="0.2">
      <c r="A28" s="6"/>
      <c r="B28" s="2"/>
      <c r="C28" s="1"/>
      <c r="D28" s="3"/>
      <c r="E28" s="4"/>
      <c r="F28" s="4"/>
      <c r="G28" s="4"/>
      <c r="H28" s="4"/>
      <c r="I28" s="4"/>
      <c r="J28" s="4"/>
      <c r="K28" s="4"/>
      <c r="L28" s="4"/>
      <c r="M28" s="4"/>
    </row>
    <row r="29" spans="1:16" ht="15.75" customHeight="1" x14ac:dyDescent="0.2">
      <c r="A29" s="6"/>
      <c r="B29" s="2"/>
      <c r="C29" s="1"/>
      <c r="D29" s="3"/>
      <c r="E29" s="4"/>
      <c r="F29" s="4"/>
      <c r="G29" s="4"/>
      <c r="H29" s="4"/>
      <c r="I29" s="4"/>
      <c r="J29" s="4"/>
      <c r="K29" s="4"/>
      <c r="L29" s="4"/>
      <c r="M29" s="4"/>
    </row>
    <row r="30" spans="1:16" ht="15.75" customHeight="1" x14ac:dyDescent="0.2">
      <c r="A30" s="6"/>
      <c r="B30" s="2"/>
      <c r="C30" s="1"/>
      <c r="D30" s="3"/>
      <c r="E30" s="4"/>
      <c r="F30" s="4"/>
      <c r="G30" s="4"/>
      <c r="H30" s="4"/>
      <c r="I30" s="4"/>
      <c r="J30" s="4"/>
      <c r="K30" s="4"/>
      <c r="L30" s="4"/>
      <c r="M30" s="4"/>
    </row>
    <row r="31" spans="1:16" ht="15.75" customHeight="1" x14ac:dyDescent="0.2">
      <c r="A31" s="6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6" ht="15.75" customHeight="1" x14ac:dyDescent="0.2">
      <c r="A32" s="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ht="15.75" customHeight="1" x14ac:dyDescent="0.2">
      <c r="A33" s="6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ht="15.75" customHeight="1" x14ac:dyDescent="0.2">
      <c r="A34" s="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15.7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15.7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15.7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5.7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15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15.7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15.7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15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15.7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ht="15.7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15.7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15.7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15.7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ht="15.7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15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15.7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15.7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15.7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15.7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ht="15.7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ht="15.7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ht="15.75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15.75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15.7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15.7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15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15.7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15.7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15.7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15.7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ht="15.7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ht="15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ht="15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ht="15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ht="15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ht="15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15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ht="15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ht="15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ht="15.7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ht="15.7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ht="15.7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ht="15.7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ht="15.7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ht="15.7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ht="15.7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ht="15.7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ht="15.7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ht="15.7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ht="15.7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ht="15.7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ht="15.7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ht="15.7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ht="15.7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ht="15.7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ht="15.7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.7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ht="15.7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ht="15.7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ht="15.7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ht="15.7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ht="15.7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ht="15.7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ht="15.7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ht="15.7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ht="15.7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ht="15.7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5.7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ht="15.7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ht="15.7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ht="15.7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ht="15.7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ht="15.7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ht="15.7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ht="15.7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ht="15.7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ht="15.7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ht="15.7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ht="15.7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ht="15.7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ht="15.75" customHeight="1" x14ac:dyDescent="0.2">
      <c r="A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ht="15.75" customHeight="1" x14ac:dyDescent="0.2">
      <c r="A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ht="15.75" customHeight="1" x14ac:dyDescent="0.2">
      <c r="A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ht="15.75" customHeight="1" x14ac:dyDescent="0.2">
      <c r="A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ht="15.75" customHeight="1" x14ac:dyDescent="0.2">
      <c r="A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ht="15.75" customHeight="1" x14ac:dyDescent="0.2">
      <c r="A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ht="15.75" customHeight="1" x14ac:dyDescent="0.2">
      <c r="A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ht="15.75" customHeight="1" x14ac:dyDescent="0.2">
      <c r="A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15.75" customHeight="1" x14ac:dyDescent="0.2">
      <c r="A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15.75" customHeight="1" x14ac:dyDescent="0.2">
      <c r="A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15.75" customHeight="1" x14ac:dyDescent="0.2">
      <c r="A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ht="15.75" customHeight="1" x14ac:dyDescent="0.2">
      <c r="A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ht="15.75" customHeight="1" x14ac:dyDescent="0.2">
      <c r="A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15.75" customHeight="1" x14ac:dyDescent="0.2">
      <c r="A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15.75" customHeight="1" x14ac:dyDescent="0.2">
      <c r="A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15.75" customHeight="1" x14ac:dyDescent="0.2">
      <c r="A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ht="15.75" customHeight="1" x14ac:dyDescent="0.2">
      <c r="A134" s="4"/>
      <c r="E134" s="4"/>
      <c r="F134" s="4"/>
      <c r="G134" s="4"/>
      <c r="H134" s="4"/>
      <c r="I134" s="4"/>
      <c r="J134" s="4"/>
    </row>
  </sheetData>
  <mergeCells count="4">
    <mergeCell ref="B3:D3"/>
    <mergeCell ref="E3:G3"/>
    <mergeCell ref="H3:J3"/>
    <mergeCell ref="A1:J1"/>
  </mergeCells>
  <pageMargins left="0.7" right="0.7" top="0.75" bottom="0.75" header="0.3" footer="0.3"/>
  <pageSetup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E3BD82-327C-465B-B9F4-0BFE59003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828CDBE-CEE3-4E85-B780-93257162D419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B6D0667-275C-4884-8A8E-655C288B3F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2019-01-24T06:59:16Z</dcterms:created>
  <dcterms:modified xsi:type="dcterms:W3CDTF">2020-08-19T00:51:31Z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